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85" windowWidth="20520" windowHeight="3930" activeTab="0"/>
  </bookViews>
  <sheets>
    <sheet name="請求書 (乳幼児)" sheetId="1" r:id="rId1"/>
  </sheets>
  <definedNames>
    <definedName name="_xlnm.Print_Area" localSheetId="0">'請求書 (乳幼児)'!$A$1:$AE$55</definedName>
  </definedNames>
  <calcPr fullCalcOnLoad="1"/>
</workbook>
</file>

<file path=xl/sharedStrings.xml><?xml version="1.0" encoding="utf-8"?>
<sst xmlns="http://schemas.openxmlformats.org/spreadsheetml/2006/main" count="79" uniqueCount="68">
  <si>
    <t>（神戸市医師会契約医療機関用）</t>
  </si>
  <si>
    <t>金</t>
  </si>
  <si>
    <t>円</t>
  </si>
  <si>
    <t>予防接種法に基づく予防接種を実施しましたので、上記の金額を請求します。</t>
  </si>
  <si>
    <t>（但し</t>
  </si>
  <si>
    <t>月分）</t>
  </si>
  <si>
    <t>予防接種内訳</t>
  </si>
  <si>
    <t>種　別</t>
  </si>
  <si>
    <t>接　種</t>
  </si>
  <si>
    <t>接種不可</t>
  </si>
  <si>
    <r>
      <t>人数</t>
    </r>
    <r>
      <rPr>
        <sz val="6"/>
        <rFont val="ＭＳ Ｐ明朝"/>
        <family val="1"/>
      </rPr>
      <t>(人)</t>
    </r>
  </si>
  <si>
    <r>
      <t>金額</t>
    </r>
    <r>
      <rPr>
        <sz val="6"/>
        <rFont val="ＭＳ Ｐ明朝"/>
        <family val="1"/>
      </rPr>
      <t>（円）</t>
    </r>
  </si>
  <si>
    <r>
      <t>人数</t>
    </r>
    <r>
      <rPr>
        <sz val="6"/>
        <rFont val="ＭＳ Ｐ明朝"/>
        <family val="1"/>
      </rPr>
      <t>（人）</t>
    </r>
  </si>
  <si>
    <t>ポリオ</t>
  </si>
  <si>
    <t>二種混合</t>
  </si>
  <si>
    <r>
      <rPr>
        <sz val="8"/>
        <rFont val="ＭＳ Ｐ明朝"/>
        <family val="1"/>
      </rPr>
      <t>2期</t>
    </r>
    <r>
      <rPr>
        <sz val="7"/>
        <rFont val="ＭＳ Ｐ明朝"/>
        <family val="1"/>
      </rPr>
      <t xml:space="preserve">
11歳～13歳未満</t>
    </r>
  </si>
  <si>
    <r>
      <t xml:space="preserve">麻しん
風しん
</t>
    </r>
    <r>
      <rPr>
        <b/>
        <sz val="10"/>
        <rFont val="ＭＳ Ｐゴシック"/>
        <family val="3"/>
      </rPr>
      <t>（ＭＲ）</t>
    </r>
  </si>
  <si>
    <r>
      <t xml:space="preserve">1期
</t>
    </r>
    <r>
      <rPr>
        <sz val="7"/>
        <color indexed="8"/>
        <rFont val="ＭＳ Ｐ明朝"/>
        <family val="1"/>
      </rPr>
      <t>生後12月～24月に至るまで</t>
    </r>
  </si>
  <si>
    <r>
      <t xml:space="preserve">2期
</t>
    </r>
    <r>
      <rPr>
        <sz val="7"/>
        <color indexed="8"/>
        <rFont val="ＭＳ Ｐ明朝"/>
        <family val="1"/>
      </rPr>
      <t>小学校就学前1年間</t>
    </r>
  </si>
  <si>
    <t>日本脳炎</t>
  </si>
  <si>
    <t>9歳未満</t>
  </si>
  <si>
    <t>9歳以上20歳未満</t>
  </si>
  <si>
    <t>ヒブ</t>
  </si>
  <si>
    <t>生後2月～60月に至るまで</t>
  </si>
  <si>
    <t>小児用
肺炎球菌</t>
  </si>
  <si>
    <t>水痘</t>
  </si>
  <si>
    <t>年</t>
  </si>
  <si>
    <t>月</t>
  </si>
  <si>
    <t>日</t>
  </si>
  <si>
    <t>　明　石　市　長　様</t>
  </si>
  <si>
    <t xml:space="preserve">所 在 地    </t>
  </si>
  <si>
    <t>医療機関名</t>
  </si>
  <si>
    <t>代表者名</t>
  </si>
  <si>
    <t>ＢＣＧ</t>
  </si>
  <si>
    <t>生後１２月に至るまで</t>
  </si>
  <si>
    <t>1歳以上3歳未満</t>
  </si>
  <si>
    <r>
      <rPr>
        <sz val="8"/>
        <rFont val="ＭＳ Ｐ明朝"/>
        <family val="1"/>
      </rPr>
      <t xml:space="preserve">1期
</t>
    </r>
    <r>
      <rPr>
        <sz val="7"/>
        <rFont val="ＭＳ Ｐ明朝"/>
        <family val="1"/>
      </rPr>
      <t>生後3月～90月に至るまで</t>
    </r>
  </si>
  <si>
    <t>接種医療機関　　　　　明石市こども健康センター</t>
  </si>
  <si>
    <r>
      <t xml:space="preserve">麻しん
</t>
    </r>
    <r>
      <rPr>
        <b/>
        <sz val="10"/>
        <rFont val="ＭＳ Ｐゴシック"/>
        <family val="3"/>
      </rPr>
      <t>（単抗原）</t>
    </r>
  </si>
  <si>
    <r>
      <t xml:space="preserve">風しん
</t>
    </r>
    <r>
      <rPr>
        <b/>
        <sz val="10"/>
        <rFont val="ＭＳ Ｐゴシック"/>
        <family val="3"/>
      </rPr>
      <t>（単抗原）</t>
    </r>
  </si>
  <si>
    <t>1歳未満
「ビームゲン注」※2</t>
  </si>
  <si>
    <r>
      <t>B型肝炎</t>
    </r>
    <r>
      <rPr>
        <sz val="8"/>
        <rFont val="ＭＳ Ｐ明朝"/>
        <family val="1"/>
      </rPr>
      <t>※1</t>
    </r>
  </si>
  <si>
    <t>四種混合</t>
  </si>
  <si>
    <t xml:space="preserve">1歳未満
「ヘプタバックス-Ⅱ」※3 </t>
  </si>
  <si>
    <t>2023年(令和5年）度　乳幼児等予防接種報告書兼委託料請求書</t>
  </si>
  <si>
    <t>（税　抜）</t>
  </si>
  <si>
    <t>※１使用するワクチン製剤により単価が異なります</t>
  </si>
  <si>
    <t>※2「ビームゲン注」は、0.25ml及び0.5mlのいずれを使用しても同額です。</t>
  </si>
  <si>
    <t>※3「ヘプタバックスⅡ」は、シリンジ0.25ml及び0.5mlのいずれを使用しても同額です。</t>
  </si>
  <si>
    <t>円</t>
  </si>
  <si>
    <t>生後2月～90月に至るまで</t>
  </si>
  <si>
    <r>
      <t xml:space="preserve">小 計
</t>
    </r>
    <r>
      <rPr>
        <sz val="10"/>
        <rFont val="ＭＳ Ｐ明朝"/>
        <family val="1"/>
      </rPr>
      <t>(税 抜)</t>
    </r>
  </si>
  <si>
    <t>（税　込）</t>
  </si>
  <si>
    <t>―</t>
  </si>
  <si>
    <r>
      <t xml:space="preserve">小6～高1の女子 及び
キャッチアップ対象者
</t>
    </r>
    <r>
      <rPr>
        <sz val="8"/>
        <rFont val="ＭＳ Ｐ明朝"/>
        <family val="1"/>
      </rPr>
      <t>「シルガード９」</t>
    </r>
  </si>
  <si>
    <r>
      <t xml:space="preserve">小6～高1の女子 及び
キャッチアップ対象者
</t>
    </r>
    <r>
      <rPr>
        <sz val="7.5"/>
        <rFont val="ＭＳ Ｐ明朝"/>
        <family val="1"/>
      </rPr>
      <t>「サーバリックス」「ガーダシル」</t>
    </r>
  </si>
  <si>
    <r>
      <t>ロタウイルス</t>
    </r>
    <r>
      <rPr>
        <sz val="8"/>
        <rFont val="ＭＳ Ｐ明朝"/>
        <family val="1"/>
      </rPr>
      <t>※1</t>
    </r>
  </si>
  <si>
    <r>
      <rPr>
        <sz val="6"/>
        <rFont val="ＭＳ Ｐ明朝"/>
        <family val="1"/>
      </rPr>
      <t>出生6週0日後～24週0日後まで</t>
    </r>
    <r>
      <rPr>
        <sz val="8"/>
        <rFont val="ＭＳ Ｐ明朝"/>
        <family val="1"/>
      </rPr>
      <t xml:space="preserve">
「ロタリックス」</t>
    </r>
  </si>
  <si>
    <r>
      <rPr>
        <sz val="6"/>
        <rFont val="ＭＳ Ｐ明朝"/>
        <family val="1"/>
      </rPr>
      <t>出生6週0日後～32週0日後まで</t>
    </r>
    <r>
      <rPr>
        <sz val="8"/>
        <rFont val="ＭＳ Ｐ明朝"/>
        <family val="1"/>
      </rPr>
      <t xml:space="preserve">
「ロタテック」</t>
    </r>
  </si>
  <si>
    <r>
      <t>ＨＰＶ</t>
    </r>
    <r>
      <rPr>
        <sz val="8"/>
        <rFont val="ＭＳ Ｐ明朝"/>
        <family val="1"/>
      </rPr>
      <t>※1</t>
    </r>
    <r>
      <rPr>
        <sz val="10"/>
        <rFont val="ＭＳ Ｐ明朝"/>
        <family val="1"/>
      </rPr>
      <t xml:space="preserve">
</t>
    </r>
    <r>
      <rPr>
        <sz val="9"/>
        <rFont val="ＭＳ Ｐ明朝"/>
        <family val="1"/>
      </rPr>
      <t>（子宮頸がん予防）</t>
    </r>
  </si>
  <si>
    <t>※4記載の単価はすべて税抜き価格です。</t>
  </si>
  <si>
    <r>
      <t>単価</t>
    </r>
    <r>
      <rPr>
        <sz val="6"/>
        <rFont val="ＭＳ Ｐ明朝"/>
        <family val="1"/>
      </rPr>
      <t>（円）※4</t>
    </r>
  </si>
  <si>
    <r>
      <t xml:space="preserve">合 計
</t>
    </r>
    <r>
      <rPr>
        <sz val="10"/>
        <rFont val="ＭＳ Ｐ明朝"/>
        <family val="1"/>
      </rPr>
      <t>(税 込)</t>
    </r>
  </si>
  <si>
    <r>
      <t>合 計 額</t>
    </r>
    <r>
      <rPr>
        <sz val="6"/>
        <rFont val="ＭＳ Ｐ明朝"/>
        <family val="1"/>
      </rPr>
      <t>（円）</t>
    </r>
  </si>
  <si>
    <t>※5小計額(税抜）の、消費税（円未満切り捨て）を記入してください。</t>
  </si>
  <si>
    <r>
      <t xml:space="preserve">消費税※5
</t>
    </r>
    <r>
      <rPr>
        <sz val="10"/>
        <rFont val="ＭＳ Ｐ明朝"/>
        <family val="1"/>
      </rPr>
      <t>(8％対象)</t>
    </r>
  </si>
  <si>
    <r>
      <t xml:space="preserve">消費税※5
</t>
    </r>
    <r>
      <rPr>
        <sz val="10"/>
        <rFont val="ＭＳ Ｐ明朝"/>
        <family val="1"/>
      </rPr>
      <t>(10％対象)</t>
    </r>
  </si>
  <si>
    <t>※　単価が変更するため、この請求書は、2023年（令和５年）11月分～３月分のみ利用できます。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</si>
</sst>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7"/>
      <name val="ＭＳ Ｐ明朝"/>
      <family val="1"/>
    </font>
    <font>
      <sz val="8"/>
      <name val="ＭＳ Ｐ明朝"/>
      <family val="1"/>
    </font>
    <font>
      <b/>
      <sz val="10"/>
      <name val="ＭＳ Ｐゴシック"/>
      <family val="3"/>
    </font>
    <font>
      <sz val="8"/>
      <color indexed="8"/>
      <name val="ＭＳ Ｐ明朝"/>
      <family val="1"/>
    </font>
    <font>
      <sz val="7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明朝"/>
      <family val="1"/>
    </font>
    <font>
      <sz val="12"/>
      <color indexed="8"/>
      <name val="ＭＳ Ｐ明朝"/>
      <family val="1"/>
    </font>
    <font>
      <sz val="12"/>
      <name val="ＭＳ Ｐ明朝"/>
      <family val="1"/>
    </font>
    <font>
      <sz val="12"/>
      <color indexed="8"/>
      <name val="ＭＳ Ｐゴシック"/>
      <family val="3"/>
    </font>
    <font>
      <b/>
      <u val="double"/>
      <sz val="12"/>
      <color indexed="10"/>
      <name val="ＭＳ Ｐゴシック"/>
      <family val="3"/>
    </font>
    <font>
      <b/>
      <sz val="14"/>
      <name val="ＭＳ Ｐゴシック"/>
      <family val="3"/>
    </font>
    <font>
      <b/>
      <sz val="10"/>
      <name val="ＭＳ Ｐ明朝"/>
      <family val="1"/>
    </font>
    <font>
      <sz val="7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 vertical="center"/>
      <protection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85">
    <xf numFmtId="0" fontId="0" fillId="0" borderId="0" xfId="0" applyFont="1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6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/>
      <protection locked="0"/>
    </xf>
    <xf numFmtId="176" fontId="3" fillId="0" borderId="0" xfId="61" applyNumberFormat="1" applyFont="1" applyFill="1" applyBorder="1" applyAlignment="1" applyProtection="1">
      <alignment vertical="center"/>
      <protection locked="0"/>
    </xf>
    <xf numFmtId="176" fontId="3" fillId="0" borderId="0" xfId="61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23" fillId="0" borderId="0" xfId="0" applyFont="1" applyFill="1" applyBorder="1" applyAlignment="1" applyProtection="1">
      <alignment horizontal="left" vertical="center"/>
      <protection locked="0"/>
    </xf>
    <xf numFmtId="176" fontId="3" fillId="0" borderId="11" xfId="61" applyNumberFormat="1" applyFont="1" applyFill="1" applyBorder="1" applyAlignment="1" applyProtection="1">
      <alignment horizontal="center" vertical="center" wrapText="1"/>
      <protection/>
    </xf>
    <xf numFmtId="176" fontId="3" fillId="0" borderId="12" xfId="61" applyNumberFormat="1" applyFont="1" applyFill="1" applyBorder="1" applyAlignment="1" applyProtection="1">
      <alignment horizontal="center" vertical="center"/>
      <protection/>
    </xf>
    <xf numFmtId="176" fontId="3" fillId="0" borderId="13" xfId="61" applyNumberFormat="1" applyFont="1" applyFill="1" applyBorder="1" applyAlignment="1" applyProtection="1">
      <alignment horizontal="center" vertical="center"/>
      <protection/>
    </xf>
    <xf numFmtId="176" fontId="3" fillId="0" borderId="14" xfId="61" applyNumberFormat="1" applyFont="1" applyFill="1" applyBorder="1" applyAlignment="1" applyProtection="1">
      <alignment horizontal="center" vertical="center"/>
      <protection/>
    </xf>
    <xf numFmtId="176" fontId="3" fillId="0" borderId="15" xfId="61" applyNumberFormat="1" applyFont="1" applyFill="1" applyBorder="1" applyAlignment="1" applyProtection="1">
      <alignment vertical="center"/>
      <protection/>
    </xf>
    <xf numFmtId="176" fontId="3" fillId="0" borderId="12" xfId="61" applyNumberFormat="1" applyFont="1" applyFill="1" applyBorder="1" applyAlignment="1" applyProtection="1">
      <alignment vertical="center"/>
      <protection/>
    </xf>
    <xf numFmtId="176" fontId="3" fillId="0" borderId="16" xfId="61" applyNumberFormat="1" applyFont="1" applyFill="1" applyBorder="1" applyAlignment="1" applyProtection="1">
      <alignment vertical="center"/>
      <protection/>
    </xf>
    <xf numFmtId="176" fontId="3" fillId="0" borderId="17" xfId="61" applyNumberFormat="1" applyFont="1" applyFill="1" applyBorder="1" applyAlignment="1" applyProtection="1">
      <alignment vertical="center"/>
      <protection/>
    </xf>
    <xf numFmtId="176" fontId="3" fillId="0" borderId="14" xfId="61" applyNumberFormat="1" applyFont="1" applyFill="1" applyBorder="1" applyAlignment="1" applyProtection="1">
      <alignment vertical="center"/>
      <protection/>
    </xf>
    <xf numFmtId="176" fontId="3" fillId="0" borderId="18" xfId="61" applyNumberFormat="1" applyFont="1" applyFill="1" applyBorder="1" applyAlignment="1" applyProtection="1">
      <alignment vertical="center"/>
      <protection/>
    </xf>
    <xf numFmtId="176" fontId="3" fillId="0" borderId="19" xfId="61" applyNumberFormat="1" applyFont="1" applyFill="1" applyBorder="1" applyAlignment="1" applyProtection="1">
      <alignment vertical="center"/>
      <protection/>
    </xf>
    <xf numFmtId="176" fontId="3" fillId="0" borderId="20" xfId="61" applyNumberFormat="1" applyFont="1" applyFill="1" applyBorder="1" applyAlignment="1" applyProtection="1">
      <alignment vertical="center"/>
      <protection/>
    </xf>
    <xf numFmtId="176" fontId="3" fillId="0" borderId="21" xfId="61" applyNumberFormat="1" applyFont="1" applyFill="1" applyBorder="1" applyAlignment="1" applyProtection="1">
      <alignment vertical="center"/>
      <protection/>
    </xf>
    <xf numFmtId="0" fontId="23" fillId="0" borderId="12" xfId="0" applyFont="1" applyFill="1" applyBorder="1" applyAlignment="1" applyProtection="1">
      <alignment horizontal="left" vertical="center"/>
      <protection locked="0"/>
    </xf>
    <xf numFmtId="176" fontId="4" fillId="0" borderId="15" xfId="61" applyNumberFormat="1" applyFont="1" applyFill="1" applyBorder="1" applyAlignment="1" applyProtection="1">
      <alignment horizontal="center" vertical="center"/>
      <protection/>
    </xf>
    <xf numFmtId="176" fontId="3" fillId="0" borderId="16" xfId="61" applyNumberFormat="1" applyFont="1" applyFill="1" applyBorder="1" applyAlignment="1" applyProtection="1">
      <alignment horizontal="center" vertical="center"/>
      <protection/>
    </xf>
    <xf numFmtId="176" fontId="3" fillId="0" borderId="17" xfId="61" applyNumberFormat="1" applyFont="1" applyFill="1" applyBorder="1" applyAlignment="1" applyProtection="1">
      <alignment horizontal="center" vertical="center"/>
      <protection/>
    </xf>
    <xf numFmtId="176" fontId="3" fillId="0" borderId="18" xfId="61" applyNumberFormat="1" applyFont="1" applyFill="1" applyBorder="1" applyAlignment="1" applyProtection="1">
      <alignment horizontal="center" vertical="center"/>
      <protection/>
    </xf>
    <xf numFmtId="176" fontId="3" fillId="33" borderId="22" xfId="61" applyNumberFormat="1" applyFont="1" applyFill="1" applyBorder="1" applyAlignment="1" applyProtection="1">
      <alignment horizontal="right" vertical="center"/>
      <protection/>
    </xf>
    <xf numFmtId="176" fontId="3" fillId="33" borderId="23" xfId="61" applyNumberFormat="1" applyFont="1" applyFill="1" applyBorder="1" applyAlignment="1" applyProtection="1">
      <alignment horizontal="right" vertical="center"/>
      <protection/>
    </xf>
    <xf numFmtId="176" fontId="3" fillId="33" borderId="24" xfId="61" applyNumberFormat="1" applyFont="1" applyFill="1" applyBorder="1" applyAlignment="1" applyProtection="1">
      <alignment horizontal="right" vertical="center"/>
      <protection/>
    </xf>
    <xf numFmtId="176" fontId="3" fillId="0" borderId="22" xfId="61" applyNumberFormat="1" applyFont="1" applyFill="1" applyBorder="1" applyAlignment="1" applyProtection="1">
      <alignment vertical="center"/>
      <protection/>
    </xf>
    <xf numFmtId="176" fontId="3" fillId="0" borderId="23" xfId="61" applyNumberFormat="1" applyFont="1" applyFill="1" applyBorder="1" applyAlignment="1" applyProtection="1">
      <alignment vertical="center"/>
      <protection/>
    </xf>
    <xf numFmtId="176" fontId="3" fillId="0" borderId="25" xfId="61" applyNumberFormat="1" applyFont="1" applyFill="1" applyBorder="1" applyAlignment="1" applyProtection="1">
      <alignment vertical="center"/>
      <protection/>
    </xf>
    <xf numFmtId="176" fontId="3" fillId="0" borderId="26" xfId="61" applyNumberFormat="1" applyFont="1" applyFill="1" applyBorder="1" applyAlignment="1" applyProtection="1">
      <alignment vertical="center"/>
      <protection/>
    </xf>
    <xf numFmtId="176" fontId="3" fillId="0" borderId="27" xfId="61" applyNumberFormat="1" applyFont="1" applyFill="1" applyBorder="1" applyAlignment="1" applyProtection="1">
      <alignment vertical="center"/>
      <protection/>
    </xf>
    <xf numFmtId="0" fontId="14" fillId="33" borderId="28" xfId="0" applyFont="1" applyFill="1" applyBorder="1" applyAlignment="1" applyProtection="1">
      <alignment horizontal="center" vertical="center" wrapText="1"/>
      <protection locked="0"/>
    </xf>
    <xf numFmtId="0" fontId="14" fillId="33" borderId="20" xfId="0" applyFont="1" applyFill="1" applyBorder="1" applyAlignment="1" applyProtection="1">
      <alignment horizontal="center" vertical="center" wrapText="1"/>
      <protection locked="0"/>
    </xf>
    <xf numFmtId="0" fontId="14" fillId="33" borderId="21" xfId="0" applyFont="1" applyFill="1" applyBorder="1" applyAlignment="1" applyProtection="1">
      <alignment horizontal="center" vertical="center" wrapText="1"/>
      <protection locked="0"/>
    </xf>
    <xf numFmtId="176" fontId="3" fillId="0" borderId="29" xfId="61" applyNumberFormat="1" applyFont="1" applyBorder="1" applyAlignment="1" applyProtection="1">
      <alignment vertical="center"/>
      <protection locked="0"/>
    </xf>
    <xf numFmtId="176" fontId="3" fillId="0" borderId="20" xfId="61" applyNumberFormat="1" applyFont="1" applyBorder="1" applyAlignment="1" applyProtection="1">
      <alignment vertical="center"/>
      <protection locked="0"/>
    </xf>
    <xf numFmtId="176" fontId="3" fillId="0" borderId="30" xfId="61" applyNumberFormat="1" applyFont="1" applyBorder="1" applyAlignment="1" applyProtection="1">
      <alignment vertical="center"/>
      <protection locked="0"/>
    </xf>
    <xf numFmtId="176" fontId="3" fillId="33" borderId="28" xfId="61" applyNumberFormat="1" applyFont="1" applyFill="1" applyBorder="1" applyAlignment="1" applyProtection="1">
      <alignment horizontal="right" vertical="center"/>
      <protection/>
    </xf>
    <xf numFmtId="176" fontId="3" fillId="33" borderId="20" xfId="61" applyNumberFormat="1" applyFont="1" applyFill="1" applyBorder="1" applyAlignment="1" applyProtection="1">
      <alignment horizontal="right" vertical="center"/>
      <protection/>
    </xf>
    <xf numFmtId="176" fontId="3" fillId="33" borderId="30" xfId="61" applyNumberFormat="1" applyFont="1" applyFill="1" applyBorder="1" applyAlignment="1" applyProtection="1">
      <alignment horizontal="right" vertical="center"/>
      <protection/>
    </xf>
    <xf numFmtId="176" fontId="3" fillId="0" borderId="28" xfId="61" applyNumberFormat="1" applyFont="1" applyFill="1" applyBorder="1" applyAlignment="1" applyProtection="1">
      <alignment vertical="center"/>
      <protection/>
    </xf>
    <xf numFmtId="176" fontId="3" fillId="0" borderId="31" xfId="61" applyNumberFormat="1" applyFont="1" applyFill="1" applyBorder="1" applyAlignment="1" applyProtection="1">
      <alignment vertical="center"/>
      <protection/>
    </xf>
    <xf numFmtId="0" fontId="8" fillId="33" borderId="32" xfId="0" applyFont="1" applyFill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8" fillId="33" borderId="33" xfId="0" applyFont="1" applyFill="1" applyBorder="1" applyAlignment="1" applyProtection="1">
      <alignment horizontal="center" vertical="center" wrapText="1"/>
      <protection locked="0"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8" fillId="33" borderId="34" xfId="0" applyFont="1" applyFill="1" applyBorder="1" applyAlignment="1" applyProtection="1">
      <alignment horizontal="center" vertical="center" wrapText="1"/>
      <protection locked="0"/>
    </xf>
    <xf numFmtId="0" fontId="14" fillId="33" borderId="22" xfId="0" applyFont="1" applyFill="1" applyBorder="1" applyAlignment="1" applyProtection="1">
      <alignment horizontal="center" vertical="center" wrapText="1"/>
      <protection locked="0"/>
    </xf>
    <xf numFmtId="0" fontId="14" fillId="33" borderId="23" xfId="0" applyFont="1" applyFill="1" applyBorder="1" applyAlignment="1" applyProtection="1">
      <alignment horizontal="center" vertical="center" wrapText="1"/>
      <protection locked="0"/>
    </xf>
    <xf numFmtId="0" fontId="14" fillId="33" borderId="27" xfId="0" applyFont="1" applyFill="1" applyBorder="1" applyAlignment="1" applyProtection="1">
      <alignment horizontal="center" vertical="center" wrapText="1"/>
      <protection locked="0"/>
    </xf>
    <xf numFmtId="176" fontId="3" fillId="0" borderId="35" xfId="61" applyNumberFormat="1" applyFont="1" applyBorder="1" applyAlignment="1" applyProtection="1">
      <alignment vertical="center"/>
      <protection locked="0"/>
    </xf>
    <xf numFmtId="176" fontId="3" fillId="0" borderId="23" xfId="61" applyNumberFormat="1" applyFont="1" applyBorder="1" applyAlignment="1" applyProtection="1">
      <alignment vertical="center"/>
      <protection locked="0"/>
    </xf>
    <xf numFmtId="176" fontId="3" fillId="0" borderId="24" xfId="61" applyNumberFormat="1" applyFont="1" applyBorder="1" applyAlignment="1" applyProtection="1">
      <alignment vertical="center"/>
      <protection locked="0"/>
    </xf>
    <xf numFmtId="176" fontId="3" fillId="0" borderId="22" xfId="61" applyNumberFormat="1" applyFont="1" applyFill="1" applyBorder="1" applyAlignment="1" applyProtection="1">
      <alignment horizontal="center" vertical="center"/>
      <protection/>
    </xf>
    <xf numFmtId="176" fontId="3" fillId="0" borderId="23" xfId="61" applyNumberFormat="1" applyFont="1" applyFill="1" applyBorder="1" applyAlignment="1" applyProtection="1">
      <alignment horizontal="center" vertical="center"/>
      <protection/>
    </xf>
    <xf numFmtId="176" fontId="3" fillId="0" borderId="25" xfId="61" applyNumberFormat="1" applyFont="1" applyFill="1" applyBorder="1" applyAlignment="1" applyProtection="1">
      <alignment horizontal="center" vertical="center"/>
      <protection/>
    </xf>
    <xf numFmtId="176" fontId="3" fillId="0" borderId="26" xfId="61" applyNumberFormat="1" applyFont="1" applyFill="1" applyBorder="1" applyAlignment="1" applyProtection="1">
      <alignment horizontal="center" vertical="center"/>
      <protection/>
    </xf>
    <xf numFmtId="176" fontId="3" fillId="0" borderId="27" xfId="61" applyNumberFormat="1" applyFont="1" applyFill="1" applyBorder="1" applyAlignment="1" applyProtection="1">
      <alignment horizontal="center" vertical="center"/>
      <protection/>
    </xf>
    <xf numFmtId="0" fontId="8" fillId="33" borderId="36" xfId="0" applyFont="1" applyFill="1" applyBorder="1" applyAlignment="1" applyProtection="1">
      <alignment horizontal="center" vertical="center" wrapText="1"/>
      <protection locked="0"/>
    </xf>
    <xf numFmtId="0" fontId="8" fillId="33" borderId="37" xfId="0" applyFont="1" applyFill="1" applyBorder="1" applyAlignment="1" applyProtection="1">
      <alignment horizontal="center" vertical="center" wrapText="1"/>
      <protection locked="0"/>
    </xf>
    <xf numFmtId="0" fontId="8" fillId="33" borderId="38" xfId="0" applyFont="1" applyFill="1" applyBorder="1" applyAlignment="1" applyProtection="1">
      <alignment horizontal="center" vertical="center" wrapText="1"/>
      <protection locked="0"/>
    </xf>
    <xf numFmtId="0" fontId="11" fillId="33" borderId="22" xfId="0" applyFont="1" applyFill="1" applyBorder="1" applyAlignment="1" applyProtection="1">
      <alignment horizontal="center" vertical="center" wrapText="1"/>
      <protection locked="0"/>
    </xf>
    <xf numFmtId="0" fontId="11" fillId="33" borderId="23" xfId="0" applyFont="1" applyFill="1" applyBorder="1" applyAlignment="1" applyProtection="1">
      <alignment horizontal="center" vertical="center"/>
      <protection locked="0"/>
    </xf>
    <xf numFmtId="0" fontId="11" fillId="33" borderId="27" xfId="0" applyFont="1" applyFill="1" applyBorder="1" applyAlignment="1" applyProtection="1">
      <alignment horizontal="center" vertical="center"/>
      <protection locked="0"/>
    </xf>
    <xf numFmtId="176" fontId="3" fillId="0" borderId="35" xfId="61" applyNumberFormat="1" applyFont="1" applyBorder="1" applyAlignment="1" applyProtection="1">
      <alignment horizontal="center" vertical="center"/>
      <protection locked="0"/>
    </xf>
    <xf numFmtId="176" fontId="3" fillId="0" borderId="23" xfId="61" applyNumberFormat="1" applyFont="1" applyBorder="1" applyAlignment="1" applyProtection="1">
      <alignment horizontal="center" vertical="center"/>
      <protection locked="0"/>
    </xf>
    <xf numFmtId="176" fontId="3" fillId="0" borderId="24" xfId="61" applyNumberFormat="1" applyFont="1" applyBorder="1" applyAlignment="1" applyProtection="1">
      <alignment horizontal="center" vertical="center"/>
      <protection locked="0"/>
    </xf>
    <xf numFmtId="0" fontId="11" fillId="33" borderId="23" xfId="0" applyFont="1" applyFill="1" applyBorder="1" applyAlignment="1" applyProtection="1">
      <alignment horizontal="center" vertical="center" wrapText="1"/>
      <protection locked="0"/>
    </xf>
    <xf numFmtId="0" fontId="11" fillId="33" borderId="27" xfId="0" applyFont="1" applyFill="1" applyBorder="1" applyAlignment="1" applyProtection="1">
      <alignment horizontal="center" vertical="center" wrapText="1"/>
      <protection locked="0"/>
    </xf>
    <xf numFmtId="0" fontId="11" fillId="33" borderId="39" xfId="0" applyFont="1" applyFill="1" applyBorder="1" applyAlignment="1" applyProtection="1">
      <alignment horizontal="center" vertical="center" wrapText="1" shrinkToFit="1"/>
      <protection locked="0"/>
    </xf>
    <xf numFmtId="0" fontId="11" fillId="33" borderId="39" xfId="0" applyFont="1" applyFill="1" applyBorder="1" applyAlignment="1" applyProtection="1">
      <alignment horizontal="center" vertical="center" shrinkToFit="1"/>
      <protection locked="0"/>
    </xf>
    <xf numFmtId="0" fontId="11" fillId="33" borderId="40" xfId="0" applyFont="1" applyFill="1" applyBorder="1" applyAlignment="1" applyProtection="1">
      <alignment horizontal="center" vertical="center" shrinkToFit="1"/>
      <protection locked="0"/>
    </xf>
    <xf numFmtId="176" fontId="3" fillId="0" borderId="22" xfId="61" applyNumberFormat="1" applyFont="1" applyFill="1" applyBorder="1" applyAlignment="1" applyProtection="1">
      <alignment horizontal="right" vertical="center"/>
      <protection/>
    </xf>
    <xf numFmtId="176" fontId="3" fillId="0" borderId="23" xfId="61" applyNumberFormat="1" applyFont="1" applyFill="1" applyBorder="1" applyAlignment="1" applyProtection="1">
      <alignment horizontal="right" vertical="center"/>
      <protection/>
    </xf>
    <xf numFmtId="176" fontId="3" fillId="0" borderId="25" xfId="61" applyNumberFormat="1" applyFont="1" applyFill="1" applyBorder="1" applyAlignment="1" applyProtection="1">
      <alignment horizontal="right" vertical="center"/>
      <protection/>
    </xf>
    <xf numFmtId="0" fontId="16" fillId="33" borderId="32" xfId="0" applyFont="1" applyFill="1" applyBorder="1" applyAlignment="1" applyProtection="1">
      <alignment horizontal="center" vertical="center" wrapText="1"/>
      <protection locked="0"/>
    </xf>
    <xf numFmtId="0" fontId="16" fillId="33" borderId="10" xfId="0" applyFont="1" applyFill="1" applyBorder="1" applyAlignment="1" applyProtection="1">
      <alignment horizontal="center" vertical="center" wrapText="1"/>
      <protection locked="0"/>
    </xf>
    <xf numFmtId="0" fontId="16" fillId="33" borderId="33" xfId="0" applyFont="1" applyFill="1" applyBorder="1" applyAlignment="1" applyProtection="1">
      <alignment horizontal="center" vertical="center" wrapText="1"/>
      <protection locked="0"/>
    </xf>
    <xf numFmtId="0" fontId="16" fillId="33" borderId="36" xfId="0" applyFont="1" applyFill="1" applyBorder="1" applyAlignment="1" applyProtection="1">
      <alignment horizontal="center" vertical="center" wrapText="1"/>
      <protection locked="0"/>
    </xf>
    <xf numFmtId="0" fontId="16" fillId="33" borderId="37" xfId="0" applyFont="1" applyFill="1" applyBorder="1" applyAlignment="1" applyProtection="1">
      <alignment horizontal="center" vertical="center" wrapText="1"/>
      <protection locked="0"/>
    </xf>
    <xf numFmtId="0" fontId="16" fillId="33" borderId="38" xfId="0" applyFont="1" applyFill="1" applyBorder="1" applyAlignment="1" applyProtection="1">
      <alignment horizontal="center" vertical="center" wrapText="1"/>
      <protection locked="0"/>
    </xf>
    <xf numFmtId="0" fontId="14" fillId="33" borderId="41" xfId="0" applyFont="1" applyFill="1" applyBorder="1" applyAlignment="1" applyProtection="1">
      <alignment horizontal="center" vertical="center"/>
      <protection locked="0"/>
    </xf>
    <xf numFmtId="0" fontId="14" fillId="33" borderId="22" xfId="0" applyFont="1" applyFill="1" applyBorder="1" applyAlignment="1" applyProtection="1">
      <alignment horizontal="center" vertical="center"/>
      <protection locked="0"/>
    </xf>
    <xf numFmtId="0" fontId="8" fillId="33" borderId="35" xfId="0" applyFont="1" applyFill="1" applyBorder="1" applyAlignment="1" applyProtection="1">
      <alignment horizontal="center" vertical="center" wrapText="1"/>
      <protection locked="0"/>
    </xf>
    <xf numFmtId="0" fontId="8" fillId="33" borderId="23" xfId="0" applyFont="1" applyFill="1" applyBorder="1" applyAlignment="1" applyProtection="1">
      <alignment horizontal="center" vertical="center" wrapText="1"/>
      <protection locked="0"/>
    </xf>
    <xf numFmtId="0" fontId="8" fillId="33" borderId="24" xfId="0" applyFont="1" applyFill="1" applyBorder="1" applyAlignment="1" applyProtection="1">
      <alignment horizontal="center" vertical="center" wrapText="1"/>
      <protection locked="0"/>
    </xf>
    <xf numFmtId="176" fontId="3" fillId="0" borderId="27" xfId="61" applyNumberFormat="1" applyFont="1" applyFill="1" applyBorder="1" applyAlignment="1" applyProtection="1">
      <alignment horizontal="right" vertical="center"/>
      <protection/>
    </xf>
    <xf numFmtId="0" fontId="11" fillId="33" borderId="22" xfId="0" applyFont="1" applyFill="1" applyBorder="1" applyAlignment="1" applyProtection="1">
      <alignment horizontal="center" vertical="center"/>
      <protection locked="0"/>
    </xf>
    <xf numFmtId="0" fontId="11" fillId="33" borderId="40" xfId="0" applyFont="1" applyFill="1" applyBorder="1" applyAlignment="1" applyProtection="1">
      <alignment horizontal="center" vertical="center"/>
      <protection locked="0"/>
    </xf>
    <xf numFmtId="0" fontId="11" fillId="33" borderId="37" xfId="0" applyFont="1" applyFill="1" applyBorder="1" applyAlignment="1" applyProtection="1">
      <alignment horizontal="center" vertical="center"/>
      <protection locked="0"/>
    </xf>
    <xf numFmtId="0" fontId="11" fillId="33" borderId="42" xfId="0" applyFont="1" applyFill="1" applyBorder="1" applyAlignment="1" applyProtection="1">
      <alignment horizontal="center" vertical="center"/>
      <protection locked="0"/>
    </xf>
    <xf numFmtId="176" fontId="3" fillId="0" borderId="36" xfId="61" applyNumberFormat="1" applyFont="1" applyBorder="1" applyAlignment="1" applyProtection="1">
      <alignment vertical="center"/>
      <protection locked="0"/>
    </xf>
    <xf numFmtId="176" fontId="3" fillId="0" borderId="37" xfId="61" applyNumberFormat="1" applyFont="1" applyBorder="1" applyAlignment="1" applyProtection="1">
      <alignment vertical="center"/>
      <protection locked="0"/>
    </xf>
    <xf numFmtId="176" fontId="3" fillId="0" borderId="38" xfId="61" applyNumberFormat="1" applyFont="1" applyBorder="1" applyAlignment="1" applyProtection="1">
      <alignment vertical="center"/>
      <protection locked="0"/>
    </xf>
    <xf numFmtId="176" fontId="3" fillId="33" borderId="40" xfId="61" applyNumberFormat="1" applyFont="1" applyFill="1" applyBorder="1" applyAlignment="1" applyProtection="1">
      <alignment horizontal="right" vertical="center"/>
      <protection/>
    </xf>
    <xf numFmtId="176" fontId="3" fillId="33" borderId="37" xfId="61" applyNumberFormat="1" applyFont="1" applyFill="1" applyBorder="1" applyAlignment="1" applyProtection="1">
      <alignment horizontal="right" vertical="center"/>
      <protection/>
    </xf>
    <xf numFmtId="176" fontId="3" fillId="33" borderId="38" xfId="61" applyNumberFormat="1" applyFont="1" applyFill="1" applyBorder="1" applyAlignment="1" applyProtection="1">
      <alignment horizontal="right" vertical="center"/>
      <protection/>
    </xf>
    <xf numFmtId="176" fontId="3" fillId="0" borderId="40" xfId="61" applyNumberFormat="1" applyFont="1" applyFill="1" applyBorder="1" applyAlignment="1" applyProtection="1">
      <alignment vertical="center"/>
      <protection/>
    </xf>
    <xf numFmtId="176" fontId="3" fillId="0" borderId="37" xfId="61" applyNumberFormat="1" applyFont="1" applyFill="1" applyBorder="1" applyAlignment="1" applyProtection="1">
      <alignment vertical="center"/>
      <protection/>
    </xf>
    <xf numFmtId="176" fontId="3" fillId="0" borderId="42" xfId="61" applyNumberFormat="1" applyFont="1" applyFill="1" applyBorder="1" applyAlignment="1" applyProtection="1">
      <alignment vertical="center"/>
      <protection/>
    </xf>
    <xf numFmtId="176" fontId="3" fillId="0" borderId="43" xfId="61" applyNumberFormat="1" applyFont="1" applyFill="1" applyBorder="1" applyAlignment="1" applyProtection="1">
      <alignment vertical="center"/>
      <protection/>
    </xf>
    <xf numFmtId="176" fontId="3" fillId="0" borderId="44" xfId="61" applyNumberFormat="1" applyFont="1" applyFill="1" applyBorder="1" applyAlignment="1" applyProtection="1">
      <alignment vertical="center"/>
      <protection/>
    </xf>
    <xf numFmtId="0" fontId="12" fillId="33" borderId="22" xfId="0" applyFont="1" applyFill="1" applyBorder="1" applyAlignment="1" applyProtection="1">
      <alignment horizontal="center" vertical="center" wrapText="1"/>
      <protection locked="0"/>
    </xf>
    <xf numFmtId="0" fontId="12" fillId="33" borderId="23" xfId="0" applyFont="1" applyFill="1" applyBorder="1" applyAlignment="1" applyProtection="1">
      <alignment horizontal="center" vertical="center" wrapText="1"/>
      <protection locked="0"/>
    </xf>
    <xf numFmtId="0" fontId="12" fillId="33" borderId="27" xfId="0" applyFont="1" applyFill="1" applyBorder="1" applyAlignment="1" applyProtection="1">
      <alignment horizontal="center" vertical="center" wrapText="1"/>
      <protection locked="0"/>
    </xf>
    <xf numFmtId="176" fontId="3" fillId="33" borderId="22" xfId="61" applyNumberFormat="1" applyFont="1" applyFill="1" applyBorder="1" applyAlignment="1" applyProtection="1">
      <alignment horizontal="right" vertical="center"/>
      <protection locked="0"/>
    </xf>
    <xf numFmtId="176" fontId="3" fillId="33" borderId="23" xfId="61" applyNumberFormat="1" applyFont="1" applyFill="1" applyBorder="1" applyAlignment="1" applyProtection="1">
      <alignment horizontal="right" vertical="center"/>
      <protection locked="0"/>
    </xf>
    <xf numFmtId="176" fontId="3" fillId="33" borderId="24" xfId="61" applyNumberFormat="1" applyFont="1" applyFill="1" applyBorder="1" applyAlignment="1" applyProtection="1">
      <alignment horizontal="right" vertical="center"/>
      <protection locked="0"/>
    </xf>
    <xf numFmtId="176" fontId="3" fillId="0" borderId="45" xfId="61" applyNumberFormat="1" applyFont="1" applyBorder="1" applyAlignment="1" applyProtection="1">
      <alignment vertical="center"/>
      <protection locked="0"/>
    </xf>
    <xf numFmtId="176" fontId="3" fillId="0" borderId="46" xfId="61" applyNumberFormat="1" applyFont="1" applyBorder="1" applyAlignment="1" applyProtection="1">
      <alignment vertical="center"/>
      <protection locked="0"/>
    </xf>
    <xf numFmtId="176" fontId="3" fillId="0" borderId="47" xfId="61" applyNumberFormat="1" applyFont="1" applyBorder="1" applyAlignment="1" applyProtection="1">
      <alignment vertical="center"/>
      <protection locked="0"/>
    </xf>
    <xf numFmtId="176" fontId="3" fillId="33" borderId="48" xfId="61" applyNumberFormat="1" applyFont="1" applyFill="1" applyBorder="1" applyAlignment="1" applyProtection="1">
      <alignment horizontal="right" vertical="center"/>
      <protection/>
    </xf>
    <xf numFmtId="176" fontId="3" fillId="33" borderId="46" xfId="61" applyNumberFormat="1" applyFont="1" applyFill="1" applyBorder="1" applyAlignment="1" applyProtection="1">
      <alignment horizontal="right" vertical="center"/>
      <protection/>
    </xf>
    <xf numFmtId="176" fontId="3" fillId="33" borderId="47" xfId="61" applyNumberFormat="1" applyFont="1" applyFill="1" applyBorder="1" applyAlignment="1" applyProtection="1">
      <alignment horizontal="right" vertical="center"/>
      <protection/>
    </xf>
    <xf numFmtId="176" fontId="3" fillId="0" borderId="48" xfId="61" applyNumberFormat="1" applyFont="1" applyFill="1" applyBorder="1" applyAlignment="1" applyProtection="1">
      <alignment vertical="center"/>
      <protection/>
    </xf>
    <xf numFmtId="176" fontId="3" fillId="0" borderId="46" xfId="61" applyNumberFormat="1" applyFont="1" applyFill="1" applyBorder="1" applyAlignment="1" applyProtection="1">
      <alignment vertical="center"/>
      <protection/>
    </xf>
    <xf numFmtId="176" fontId="3" fillId="0" borderId="49" xfId="61" applyNumberFormat="1" applyFont="1" applyFill="1" applyBorder="1" applyAlignment="1" applyProtection="1">
      <alignment vertical="center"/>
      <protection/>
    </xf>
    <xf numFmtId="176" fontId="3" fillId="0" borderId="50" xfId="61" applyNumberFormat="1" applyFont="1" applyFill="1" applyBorder="1" applyAlignment="1" applyProtection="1">
      <alignment vertical="center"/>
      <protection/>
    </xf>
    <xf numFmtId="176" fontId="3" fillId="0" borderId="51" xfId="61" applyNumberFormat="1" applyFont="1" applyFill="1" applyBorder="1" applyAlignment="1" applyProtection="1">
      <alignment vertical="center"/>
      <protection/>
    </xf>
    <xf numFmtId="0" fontId="11" fillId="33" borderId="22" xfId="0" applyFont="1" applyFill="1" applyBorder="1" applyAlignment="1" applyProtection="1">
      <alignment horizontal="center" vertical="center" shrinkToFit="1"/>
      <protection locked="0"/>
    </xf>
    <xf numFmtId="0" fontId="11" fillId="33" borderId="23" xfId="0" applyFont="1" applyFill="1" applyBorder="1" applyAlignment="1" applyProtection="1">
      <alignment horizontal="center" vertical="center" shrinkToFit="1"/>
      <protection locked="0"/>
    </xf>
    <xf numFmtId="0" fontId="11" fillId="33" borderId="27" xfId="0" applyFont="1" applyFill="1" applyBorder="1" applyAlignment="1" applyProtection="1">
      <alignment horizontal="center" vertical="center" shrinkToFit="1"/>
      <protection locked="0"/>
    </xf>
    <xf numFmtId="0" fontId="9" fillId="33" borderId="28" xfId="0" applyFont="1" applyFill="1" applyBorder="1" applyAlignment="1" applyProtection="1">
      <alignment horizontal="center" vertical="center"/>
      <protection locked="0"/>
    </xf>
    <xf numFmtId="0" fontId="9" fillId="33" borderId="20" xfId="0" applyFont="1" applyFill="1" applyBorder="1" applyAlignment="1" applyProtection="1">
      <alignment horizontal="center" vertical="center"/>
      <protection locked="0"/>
    </xf>
    <xf numFmtId="0" fontId="9" fillId="33" borderId="30" xfId="0" applyFont="1" applyFill="1" applyBorder="1" applyAlignment="1" applyProtection="1">
      <alignment horizontal="center" vertical="center"/>
      <protection locked="0"/>
    </xf>
    <xf numFmtId="0" fontId="9" fillId="33" borderId="28" xfId="0" applyFont="1" applyFill="1" applyBorder="1" applyAlignment="1" applyProtection="1">
      <alignment horizontal="center" vertical="center" wrapText="1"/>
      <protection locked="0"/>
    </xf>
    <xf numFmtId="0" fontId="9" fillId="33" borderId="20" xfId="0" applyFont="1" applyFill="1" applyBorder="1" applyAlignment="1" applyProtection="1">
      <alignment horizontal="center" vertical="center" wrapText="1"/>
      <protection locked="0"/>
    </xf>
    <xf numFmtId="0" fontId="9" fillId="33" borderId="21" xfId="0" applyFont="1" applyFill="1" applyBorder="1" applyAlignment="1" applyProtection="1">
      <alignment horizontal="center" vertical="center" wrapText="1"/>
      <protection locked="0"/>
    </xf>
    <xf numFmtId="0" fontId="9" fillId="33" borderId="29" xfId="0" applyFont="1" applyFill="1" applyBorder="1" applyAlignment="1" applyProtection="1">
      <alignment horizontal="center" vertical="center"/>
      <protection locked="0"/>
    </xf>
    <xf numFmtId="0" fontId="9" fillId="33" borderId="31" xfId="0" applyFont="1" applyFill="1" applyBorder="1" applyAlignment="1" applyProtection="1">
      <alignment horizontal="center" vertical="center" wrapText="1"/>
      <protection locked="0"/>
    </xf>
    <xf numFmtId="0" fontId="8" fillId="33" borderId="45" xfId="0" applyFont="1" applyFill="1" applyBorder="1" applyAlignment="1" applyProtection="1">
      <alignment horizontal="center" vertical="center" wrapText="1"/>
      <protection locked="0"/>
    </xf>
    <xf numFmtId="0" fontId="8" fillId="33" borderId="46" xfId="0" applyFont="1" applyFill="1" applyBorder="1" applyAlignment="1" applyProtection="1">
      <alignment horizontal="center" vertical="center" wrapText="1"/>
      <protection locked="0"/>
    </xf>
    <xf numFmtId="0" fontId="8" fillId="33" borderId="47" xfId="0" applyFont="1" applyFill="1" applyBorder="1" applyAlignment="1" applyProtection="1">
      <alignment horizontal="center" vertical="center" wrapText="1"/>
      <protection locked="0"/>
    </xf>
    <xf numFmtId="0" fontId="11" fillId="33" borderId="48" xfId="0" applyFont="1" applyFill="1" applyBorder="1" applyAlignment="1" applyProtection="1">
      <alignment horizontal="center" vertical="center" shrinkToFit="1"/>
      <protection locked="0"/>
    </xf>
    <xf numFmtId="0" fontId="11" fillId="33" borderId="46" xfId="0" applyFont="1" applyFill="1" applyBorder="1" applyAlignment="1" applyProtection="1">
      <alignment horizontal="center" vertical="center" shrinkToFit="1"/>
      <protection locked="0"/>
    </xf>
    <xf numFmtId="0" fontId="11" fillId="33" borderId="51" xfId="0" applyFont="1" applyFill="1" applyBorder="1" applyAlignment="1" applyProtection="1">
      <alignment horizontal="center" vertical="center" shrinkToFit="1"/>
      <protection locked="0"/>
    </xf>
    <xf numFmtId="0" fontId="21" fillId="0" borderId="0" xfId="0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176" fontId="5" fillId="0" borderId="37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right" vertical="center"/>
      <protection locked="0"/>
    </xf>
    <xf numFmtId="0" fontId="8" fillId="33" borderId="11" xfId="0" applyFont="1" applyFill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 applyProtection="1">
      <alignment horizontal="center" vertical="center"/>
      <protection locked="0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33" borderId="14" xfId="0" applyFont="1" applyFill="1" applyBorder="1" applyAlignment="1" applyProtection="1">
      <alignment horizontal="center" vertical="center"/>
      <protection locked="0"/>
    </xf>
    <xf numFmtId="0" fontId="8" fillId="33" borderId="18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0" fontId="8" fillId="33" borderId="51" xfId="0" applyFont="1" applyFill="1" applyBorder="1" applyAlignment="1" applyProtection="1">
      <alignment horizontal="center" vertical="center"/>
      <protection locked="0"/>
    </xf>
    <xf numFmtId="0" fontId="8" fillId="33" borderId="49" xfId="0" applyFont="1" applyFill="1" applyBorder="1" applyAlignment="1" applyProtection="1">
      <alignment horizontal="center" vertical="center"/>
      <protection locked="0"/>
    </xf>
    <xf numFmtId="0" fontId="9" fillId="33" borderId="15" xfId="0" applyFont="1" applyFill="1" applyBorder="1" applyAlignment="1" applyProtection="1">
      <alignment horizontal="center"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 wrapText="1"/>
      <protection locked="0"/>
    </xf>
    <xf numFmtId="0" fontId="9" fillId="33" borderId="16" xfId="0" applyFont="1" applyFill="1" applyBorder="1" applyAlignment="1" applyProtection="1">
      <alignment horizontal="center" vertical="center" wrapText="1"/>
      <protection locked="0"/>
    </xf>
    <xf numFmtId="0" fontId="9" fillId="33" borderId="17" xfId="0" applyFont="1" applyFill="1" applyBorder="1" applyAlignment="1" applyProtection="1">
      <alignment horizontal="center" vertical="center" wrapText="1"/>
      <protection locked="0"/>
    </xf>
    <xf numFmtId="0" fontId="9" fillId="33" borderId="14" xfId="0" applyFont="1" applyFill="1" applyBorder="1" applyAlignment="1" applyProtection="1">
      <alignment horizontal="center" vertical="center" wrapText="1"/>
      <protection locked="0"/>
    </xf>
    <xf numFmtId="0" fontId="9" fillId="33" borderId="18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200025</xdr:colOff>
      <xdr:row>54</xdr:row>
      <xdr:rowOff>0</xdr:rowOff>
    </xdr:from>
    <xdr:to>
      <xdr:col>30</xdr:col>
      <xdr:colOff>9525</xdr:colOff>
      <xdr:row>54</xdr:row>
      <xdr:rowOff>247650</xdr:rowOff>
    </xdr:to>
    <xdr:sp>
      <xdr:nvSpPr>
        <xdr:cNvPr id="1" name="正方形/長方形 1"/>
        <xdr:cNvSpPr>
          <a:spLocks/>
        </xdr:cNvSpPr>
      </xdr:nvSpPr>
      <xdr:spPr>
        <a:xfrm>
          <a:off x="4276725" y="14668500"/>
          <a:ext cx="3295650" cy="24765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142875</xdr:colOff>
      <xdr:row>54</xdr:row>
      <xdr:rowOff>85725</xdr:rowOff>
    </xdr:from>
    <xdr:to>
      <xdr:col>23</xdr:col>
      <xdr:colOff>9525</xdr:colOff>
      <xdr:row>54</xdr:row>
      <xdr:rowOff>200025</xdr:rowOff>
    </xdr:to>
    <xdr:sp>
      <xdr:nvSpPr>
        <xdr:cNvPr id="2" name="右矢印 2"/>
        <xdr:cNvSpPr>
          <a:spLocks/>
        </xdr:cNvSpPr>
      </xdr:nvSpPr>
      <xdr:spPr>
        <a:xfrm>
          <a:off x="5648325" y="14754225"/>
          <a:ext cx="104775" cy="114300"/>
        </a:xfrm>
        <a:prstGeom prst="rightArrow">
          <a:avLst>
            <a:gd name="adj" fmla="val 461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4"/>
  <sheetViews>
    <sheetView showZeros="0" tabSelected="1" view="pageBreakPreview" zoomScaleSheetLayoutView="100" zoomScalePageLayoutView="0" workbookViewId="0" topLeftCell="A28">
      <selection activeCell="O11" sqref="O11"/>
    </sheetView>
  </sheetViews>
  <sheetFormatPr defaultColWidth="9.140625" defaultRowHeight="15"/>
  <cols>
    <col min="1" max="2" width="3.140625" style="6" customWidth="1"/>
    <col min="3" max="3" width="8.421875" style="6" customWidth="1"/>
    <col min="4" max="26" width="3.57421875" style="6" customWidth="1"/>
    <col min="27" max="30" width="4.140625" style="6" customWidth="1"/>
    <col min="31" max="31" width="3.421875" style="6" bestFit="1" customWidth="1"/>
    <col min="32" max="16384" width="9.00390625" style="6" customWidth="1"/>
  </cols>
  <sheetData>
    <row r="1" spans="1:31" ht="14.25" customHeight="1">
      <c r="A1" s="164" t="s">
        <v>67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</row>
    <row r="2" spans="1:31" ht="14.25" customHeight="1">
      <c r="A2" s="5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165"/>
      <c r="W2" s="165"/>
      <c r="X2" s="165"/>
      <c r="Y2" s="165"/>
      <c r="Z2" s="165"/>
      <c r="AA2" s="165"/>
      <c r="AB2" s="165"/>
      <c r="AC2" s="165"/>
      <c r="AD2" s="165"/>
      <c r="AE2" s="27"/>
    </row>
    <row r="3" spans="30:31" ht="14.25" customHeight="1">
      <c r="AD3" s="28" t="s">
        <v>0</v>
      </c>
      <c r="AE3" s="28"/>
    </row>
    <row r="4" ht="16.5" customHeight="1">
      <c r="AD4" s="28"/>
    </row>
    <row r="5" spans="1:30" ht="17.25">
      <c r="A5" s="166" t="s">
        <v>44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</row>
    <row r="6" spans="1:30" ht="13.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29" ht="25.5" customHeight="1">
      <c r="A7" s="9"/>
      <c r="B7" s="9"/>
      <c r="C7" s="9"/>
      <c r="D7" s="9"/>
      <c r="E7" s="9"/>
      <c r="F7" s="9"/>
      <c r="G7" s="9"/>
      <c r="H7" s="9"/>
      <c r="I7" s="9"/>
      <c r="J7" s="9"/>
      <c r="L7" s="10" t="s">
        <v>1</v>
      </c>
      <c r="M7" s="167">
        <f>AA42</f>
        <v>0</v>
      </c>
      <c r="N7" s="167"/>
      <c r="O7" s="167"/>
      <c r="P7" s="167"/>
      <c r="Q7" s="167"/>
      <c r="R7" s="167"/>
      <c r="S7" s="167"/>
      <c r="T7" s="10" t="s">
        <v>2</v>
      </c>
      <c r="U7" s="23" t="s">
        <v>52</v>
      </c>
      <c r="V7" s="9"/>
      <c r="W7" s="9"/>
      <c r="X7" s="9"/>
      <c r="Y7" s="9"/>
      <c r="Z7" s="9"/>
      <c r="AA7" s="9"/>
      <c r="AB7" s="9"/>
      <c r="AC7" s="9"/>
    </row>
    <row r="8" spans="1:29" ht="13.5">
      <c r="A8" s="11"/>
      <c r="B8" s="11"/>
      <c r="C8" s="11"/>
      <c r="D8" s="11"/>
      <c r="E8" s="11"/>
      <c r="F8" s="11"/>
      <c r="G8" s="11"/>
      <c r="H8" s="11"/>
      <c r="I8" s="11"/>
      <c r="J8" s="11"/>
      <c r="L8" s="12"/>
      <c r="M8" s="12"/>
      <c r="N8" s="12"/>
      <c r="O8" s="12"/>
      <c r="P8" s="12"/>
      <c r="Q8" s="12"/>
      <c r="R8" s="12"/>
      <c r="S8" s="12"/>
      <c r="T8" s="12"/>
      <c r="U8" s="11"/>
      <c r="V8" s="11"/>
      <c r="W8" s="11"/>
      <c r="X8" s="11"/>
      <c r="Y8" s="11"/>
      <c r="Z8" s="11"/>
      <c r="AA8" s="11"/>
      <c r="AB8" s="11"/>
      <c r="AC8" s="11"/>
    </row>
    <row r="9" spans="2:28" ht="18.75" customHeight="1">
      <c r="B9" s="8" t="s">
        <v>3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168" t="s">
        <v>4</v>
      </c>
      <c r="Y9" s="168"/>
      <c r="Z9" s="1"/>
      <c r="AA9" s="8" t="s">
        <v>5</v>
      </c>
      <c r="AB9" s="8"/>
    </row>
    <row r="10" spans="2:30" ht="12.75" customHeight="1">
      <c r="B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ht="18" customHeight="1" thickBot="1">
      <c r="A11" s="14" t="s">
        <v>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13" t="s">
        <v>45</v>
      </c>
    </row>
    <row r="12" spans="1:30" ht="18" customHeight="1">
      <c r="A12" s="169" t="s">
        <v>7</v>
      </c>
      <c r="B12" s="170"/>
      <c r="C12" s="170"/>
      <c r="D12" s="170"/>
      <c r="E12" s="170"/>
      <c r="F12" s="170"/>
      <c r="G12" s="170"/>
      <c r="H12" s="171"/>
      <c r="I12" s="175" t="s">
        <v>8</v>
      </c>
      <c r="J12" s="176"/>
      <c r="K12" s="176"/>
      <c r="L12" s="176"/>
      <c r="M12" s="176"/>
      <c r="N12" s="176"/>
      <c r="O12" s="176"/>
      <c r="P12" s="176"/>
      <c r="Q12" s="177"/>
      <c r="R12" s="175" t="s">
        <v>9</v>
      </c>
      <c r="S12" s="176"/>
      <c r="T12" s="176"/>
      <c r="U12" s="176"/>
      <c r="V12" s="176"/>
      <c r="W12" s="176"/>
      <c r="X12" s="176"/>
      <c r="Y12" s="176"/>
      <c r="Z12" s="178"/>
      <c r="AA12" s="179" t="s">
        <v>63</v>
      </c>
      <c r="AB12" s="180"/>
      <c r="AC12" s="180"/>
      <c r="AD12" s="181"/>
    </row>
    <row r="13" spans="1:41" ht="22.5" customHeight="1" thickBot="1">
      <c r="A13" s="172"/>
      <c r="B13" s="173"/>
      <c r="C13" s="173"/>
      <c r="D13" s="173"/>
      <c r="E13" s="173"/>
      <c r="F13" s="173"/>
      <c r="G13" s="173"/>
      <c r="H13" s="174"/>
      <c r="I13" s="156" t="s">
        <v>10</v>
      </c>
      <c r="J13" s="151"/>
      <c r="K13" s="152"/>
      <c r="L13" s="150" t="s">
        <v>61</v>
      </c>
      <c r="M13" s="151"/>
      <c r="N13" s="152"/>
      <c r="O13" s="153" t="s">
        <v>11</v>
      </c>
      <c r="P13" s="154"/>
      <c r="Q13" s="155"/>
      <c r="R13" s="156" t="s">
        <v>12</v>
      </c>
      <c r="S13" s="151"/>
      <c r="T13" s="152"/>
      <c r="U13" s="150" t="s">
        <v>61</v>
      </c>
      <c r="V13" s="151"/>
      <c r="W13" s="152"/>
      <c r="X13" s="153" t="s">
        <v>11</v>
      </c>
      <c r="Y13" s="154"/>
      <c r="Z13" s="157"/>
      <c r="AA13" s="182"/>
      <c r="AB13" s="183"/>
      <c r="AC13" s="183"/>
      <c r="AD13" s="184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37" ht="30" customHeight="1">
      <c r="A14" s="158" t="s">
        <v>22</v>
      </c>
      <c r="B14" s="159"/>
      <c r="C14" s="160"/>
      <c r="D14" s="161" t="s">
        <v>23</v>
      </c>
      <c r="E14" s="162"/>
      <c r="F14" s="162"/>
      <c r="G14" s="162"/>
      <c r="H14" s="163"/>
      <c r="I14" s="136"/>
      <c r="J14" s="137"/>
      <c r="K14" s="138"/>
      <c r="L14" s="139">
        <v>7168</v>
      </c>
      <c r="M14" s="140"/>
      <c r="N14" s="141"/>
      <c r="O14" s="142">
        <f>I14*L14</f>
        <v>0</v>
      </c>
      <c r="P14" s="143"/>
      <c r="Q14" s="146"/>
      <c r="R14" s="136"/>
      <c r="S14" s="137"/>
      <c r="T14" s="138"/>
      <c r="U14" s="139">
        <v>1196</v>
      </c>
      <c r="V14" s="140"/>
      <c r="W14" s="141"/>
      <c r="X14" s="142">
        <f aca="true" t="shared" si="0" ref="X14:X30">R14*U14</f>
        <v>0</v>
      </c>
      <c r="Y14" s="143"/>
      <c r="Z14" s="144"/>
      <c r="AA14" s="145">
        <f aca="true" t="shared" si="1" ref="AA14:AA30">O14+X14</f>
        <v>0</v>
      </c>
      <c r="AB14" s="143"/>
      <c r="AC14" s="143"/>
      <c r="AD14" s="146"/>
      <c r="AE14" s="8"/>
      <c r="AF14" s="8"/>
      <c r="AG14" s="8"/>
      <c r="AH14" s="8"/>
      <c r="AI14" s="8"/>
      <c r="AJ14" s="8"/>
      <c r="AK14" s="8"/>
    </row>
    <row r="15" spans="1:37" ht="30" customHeight="1">
      <c r="A15" s="111" t="s">
        <v>24</v>
      </c>
      <c r="B15" s="112"/>
      <c r="C15" s="113"/>
      <c r="D15" s="147" t="s">
        <v>23</v>
      </c>
      <c r="E15" s="148"/>
      <c r="F15" s="148"/>
      <c r="G15" s="148"/>
      <c r="H15" s="149"/>
      <c r="I15" s="78"/>
      <c r="J15" s="79"/>
      <c r="K15" s="80"/>
      <c r="L15" s="50">
        <v>9741</v>
      </c>
      <c r="M15" s="51"/>
      <c r="N15" s="52"/>
      <c r="O15" s="53">
        <f aca="true" t="shared" si="2" ref="O15:O30">I15*L15</f>
        <v>0</v>
      </c>
      <c r="P15" s="54"/>
      <c r="Q15" s="57"/>
      <c r="R15" s="78"/>
      <c r="S15" s="79"/>
      <c r="T15" s="80"/>
      <c r="U15" s="50">
        <v>1196</v>
      </c>
      <c r="V15" s="51"/>
      <c r="W15" s="52"/>
      <c r="X15" s="53">
        <f t="shared" si="0"/>
        <v>0</v>
      </c>
      <c r="Y15" s="54"/>
      <c r="Z15" s="55"/>
      <c r="AA15" s="56">
        <f t="shared" si="1"/>
        <v>0</v>
      </c>
      <c r="AB15" s="54"/>
      <c r="AC15" s="54"/>
      <c r="AD15" s="57"/>
      <c r="AE15" s="8"/>
      <c r="AF15" s="8"/>
      <c r="AG15" s="8"/>
      <c r="AH15" s="8"/>
      <c r="AI15" s="8"/>
      <c r="AJ15" s="8"/>
      <c r="AK15" s="8"/>
    </row>
    <row r="16" spans="1:37" ht="30" customHeight="1">
      <c r="A16" s="69" t="s">
        <v>41</v>
      </c>
      <c r="B16" s="70"/>
      <c r="C16" s="71"/>
      <c r="D16" s="130" t="s">
        <v>40</v>
      </c>
      <c r="E16" s="131"/>
      <c r="F16" s="131"/>
      <c r="G16" s="131"/>
      <c r="H16" s="132"/>
      <c r="I16" s="78"/>
      <c r="J16" s="79"/>
      <c r="K16" s="80"/>
      <c r="L16" s="50">
        <v>5133</v>
      </c>
      <c r="M16" s="51"/>
      <c r="N16" s="52"/>
      <c r="O16" s="53">
        <f t="shared" si="2"/>
        <v>0</v>
      </c>
      <c r="P16" s="54"/>
      <c r="Q16" s="57"/>
      <c r="R16" s="78"/>
      <c r="S16" s="79"/>
      <c r="T16" s="80"/>
      <c r="U16" s="50">
        <v>1196</v>
      </c>
      <c r="V16" s="51"/>
      <c r="W16" s="52"/>
      <c r="X16" s="53">
        <f t="shared" si="0"/>
        <v>0</v>
      </c>
      <c r="Y16" s="54"/>
      <c r="Z16" s="55"/>
      <c r="AA16" s="56">
        <f t="shared" si="1"/>
        <v>0</v>
      </c>
      <c r="AB16" s="54"/>
      <c r="AC16" s="54"/>
      <c r="AD16" s="57"/>
      <c r="AE16" s="8"/>
      <c r="AF16" s="8"/>
      <c r="AG16" s="8"/>
      <c r="AH16" s="8"/>
      <c r="AI16" s="8"/>
      <c r="AJ16" s="8"/>
      <c r="AK16" s="8"/>
    </row>
    <row r="17" spans="1:37" ht="30" customHeight="1">
      <c r="A17" s="86"/>
      <c r="B17" s="87"/>
      <c r="C17" s="88"/>
      <c r="D17" s="130" t="s">
        <v>43</v>
      </c>
      <c r="E17" s="131"/>
      <c r="F17" s="131"/>
      <c r="G17" s="131"/>
      <c r="H17" s="132"/>
      <c r="I17" s="78"/>
      <c r="J17" s="79"/>
      <c r="K17" s="80"/>
      <c r="L17" s="133">
        <v>5163</v>
      </c>
      <c r="M17" s="134"/>
      <c r="N17" s="135"/>
      <c r="O17" s="53">
        <f t="shared" si="2"/>
        <v>0</v>
      </c>
      <c r="P17" s="54"/>
      <c r="Q17" s="57"/>
      <c r="R17" s="78"/>
      <c r="S17" s="79"/>
      <c r="T17" s="80"/>
      <c r="U17" s="50">
        <v>1196</v>
      </c>
      <c r="V17" s="51"/>
      <c r="W17" s="52"/>
      <c r="X17" s="53">
        <f t="shared" si="0"/>
        <v>0</v>
      </c>
      <c r="Y17" s="54"/>
      <c r="Z17" s="55"/>
      <c r="AA17" s="56">
        <f t="shared" si="1"/>
        <v>0</v>
      </c>
      <c r="AB17" s="54"/>
      <c r="AC17" s="54"/>
      <c r="AD17" s="57"/>
      <c r="AE17" s="8"/>
      <c r="AF17" s="8"/>
      <c r="AG17" s="8"/>
      <c r="AH17" s="8"/>
      <c r="AI17" s="8"/>
      <c r="AJ17" s="8"/>
      <c r="AK17" s="8"/>
    </row>
    <row r="18" spans="1:37" ht="30" customHeight="1">
      <c r="A18" s="69" t="s">
        <v>56</v>
      </c>
      <c r="B18" s="70"/>
      <c r="C18" s="71"/>
      <c r="D18" s="130" t="s">
        <v>57</v>
      </c>
      <c r="E18" s="131"/>
      <c r="F18" s="131"/>
      <c r="G18" s="131"/>
      <c r="H18" s="132"/>
      <c r="I18" s="92"/>
      <c r="J18" s="93"/>
      <c r="K18" s="94"/>
      <c r="L18" s="133">
        <v>13370</v>
      </c>
      <c r="M18" s="134"/>
      <c r="N18" s="135"/>
      <c r="O18" s="53">
        <f t="shared" si="2"/>
        <v>0</v>
      </c>
      <c r="P18" s="54"/>
      <c r="Q18" s="57"/>
      <c r="R18" s="92"/>
      <c r="S18" s="93"/>
      <c r="T18" s="94"/>
      <c r="U18" s="50">
        <v>1196</v>
      </c>
      <c r="V18" s="51"/>
      <c r="W18" s="52"/>
      <c r="X18" s="81">
        <f t="shared" si="0"/>
        <v>0</v>
      </c>
      <c r="Y18" s="82"/>
      <c r="Z18" s="83"/>
      <c r="AA18" s="56">
        <f>O18+X18</f>
        <v>0</v>
      </c>
      <c r="AB18" s="54"/>
      <c r="AC18" s="54"/>
      <c r="AD18" s="57"/>
      <c r="AE18" s="8"/>
      <c r="AF18" s="8"/>
      <c r="AG18" s="8"/>
      <c r="AH18" s="8"/>
      <c r="AI18" s="8"/>
      <c r="AJ18" s="8"/>
      <c r="AK18" s="8"/>
    </row>
    <row r="19" spans="1:37" ht="30" customHeight="1">
      <c r="A19" s="86"/>
      <c r="B19" s="87"/>
      <c r="C19" s="88"/>
      <c r="D19" s="130" t="s">
        <v>58</v>
      </c>
      <c r="E19" s="131"/>
      <c r="F19" s="131"/>
      <c r="G19" s="131"/>
      <c r="H19" s="132"/>
      <c r="I19" s="92"/>
      <c r="J19" s="93"/>
      <c r="K19" s="94"/>
      <c r="L19" s="133">
        <v>7864</v>
      </c>
      <c r="M19" s="134"/>
      <c r="N19" s="135"/>
      <c r="O19" s="53">
        <f t="shared" si="2"/>
        <v>0</v>
      </c>
      <c r="P19" s="54"/>
      <c r="Q19" s="57"/>
      <c r="R19" s="92"/>
      <c r="S19" s="93"/>
      <c r="T19" s="94"/>
      <c r="U19" s="50">
        <v>1196</v>
      </c>
      <c r="V19" s="51"/>
      <c r="W19" s="52"/>
      <c r="X19" s="81">
        <f t="shared" si="0"/>
        <v>0</v>
      </c>
      <c r="Y19" s="82"/>
      <c r="Z19" s="83"/>
      <c r="AA19" s="56">
        <f>O19+X19</f>
        <v>0</v>
      </c>
      <c r="AB19" s="54"/>
      <c r="AC19" s="54"/>
      <c r="AD19" s="57"/>
      <c r="AE19" s="8"/>
      <c r="AF19" s="8"/>
      <c r="AG19" s="8"/>
      <c r="AH19" s="8"/>
      <c r="AI19" s="8"/>
      <c r="AJ19" s="8"/>
      <c r="AK19" s="8"/>
    </row>
    <row r="20" spans="1:36" ht="30" customHeight="1">
      <c r="A20" s="86" t="s">
        <v>42</v>
      </c>
      <c r="B20" s="87"/>
      <c r="C20" s="88"/>
      <c r="D20" s="116" t="s">
        <v>50</v>
      </c>
      <c r="E20" s="117"/>
      <c r="F20" s="117"/>
      <c r="G20" s="117"/>
      <c r="H20" s="118"/>
      <c r="I20" s="119"/>
      <c r="J20" s="120"/>
      <c r="K20" s="121"/>
      <c r="L20" s="122">
        <v>8796</v>
      </c>
      <c r="M20" s="123"/>
      <c r="N20" s="124"/>
      <c r="O20" s="125">
        <f t="shared" si="2"/>
        <v>0</v>
      </c>
      <c r="P20" s="126"/>
      <c r="Q20" s="127"/>
      <c r="R20" s="119"/>
      <c r="S20" s="120"/>
      <c r="T20" s="121"/>
      <c r="U20" s="50">
        <v>1196</v>
      </c>
      <c r="V20" s="51"/>
      <c r="W20" s="52"/>
      <c r="X20" s="125">
        <f t="shared" si="0"/>
        <v>0</v>
      </c>
      <c r="Y20" s="126"/>
      <c r="Z20" s="128"/>
      <c r="AA20" s="129">
        <f t="shared" si="1"/>
        <v>0</v>
      </c>
      <c r="AB20" s="126"/>
      <c r="AC20" s="126"/>
      <c r="AD20" s="127"/>
      <c r="AE20" s="8"/>
      <c r="AF20" s="8"/>
      <c r="AG20" s="8"/>
      <c r="AH20" s="8"/>
      <c r="AI20" s="8"/>
      <c r="AJ20" s="8"/>
    </row>
    <row r="21" spans="1:37" ht="30" customHeight="1">
      <c r="A21" s="111" t="s">
        <v>13</v>
      </c>
      <c r="B21" s="112"/>
      <c r="C21" s="113"/>
      <c r="D21" s="115" t="s">
        <v>50</v>
      </c>
      <c r="E21" s="90"/>
      <c r="F21" s="90"/>
      <c r="G21" s="90"/>
      <c r="H21" s="91"/>
      <c r="I21" s="78"/>
      <c r="J21" s="79"/>
      <c r="K21" s="80"/>
      <c r="L21" s="50">
        <v>8565</v>
      </c>
      <c r="M21" s="51"/>
      <c r="N21" s="52"/>
      <c r="O21" s="53">
        <f t="shared" si="2"/>
        <v>0</v>
      </c>
      <c r="P21" s="54"/>
      <c r="Q21" s="57"/>
      <c r="R21" s="78"/>
      <c r="S21" s="79"/>
      <c r="T21" s="80"/>
      <c r="U21" s="50">
        <v>1196</v>
      </c>
      <c r="V21" s="51"/>
      <c r="W21" s="52"/>
      <c r="X21" s="53">
        <f t="shared" si="0"/>
        <v>0</v>
      </c>
      <c r="Y21" s="54"/>
      <c r="Z21" s="55"/>
      <c r="AA21" s="56">
        <f t="shared" si="1"/>
        <v>0</v>
      </c>
      <c r="AB21" s="54"/>
      <c r="AC21" s="54"/>
      <c r="AD21" s="57"/>
      <c r="AE21" s="8"/>
      <c r="AF21" s="8"/>
      <c r="AG21" s="8"/>
      <c r="AH21" s="8"/>
      <c r="AI21" s="8"/>
      <c r="AJ21" s="8"/>
      <c r="AK21" s="8"/>
    </row>
    <row r="22" spans="1:37" ht="30" customHeight="1">
      <c r="A22" s="111" t="s">
        <v>33</v>
      </c>
      <c r="B22" s="112"/>
      <c r="C22" s="113"/>
      <c r="D22" s="115" t="s">
        <v>34</v>
      </c>
      <c r="E22" s="90"/>
      <c r="F22" s="90"/>
      <c r="G22" s="90"/>
      <c r="H22" s="91"/>
      <c r="I22" s="78"/>
      <c r="J22" s="79"/>
      <c r="K22" s="80"/>
      <c r="L22" s="50">
        <v>10170</v>
      </c>
      <c r="M22" s="51"/>
      <c r="N22" s="52"/>
      <c r="O22" s="53">
        <f t="shared" si="2"/>
        <v>0</v>
      </c>
      <c r="P22" s="54"/>
      <c r="Q22" s="57"/>
      <c r="R22" s="78"/>
      <c r="S22" s="79"/>
      <c r="T22" s="80"/>
      <c r="U22" s="50">
        <v>1196</v>
      </c>
      <c r="V22" s="51"/>
      <c r="W22" s="52"/>
      <c r="X22" s="53">
        <f t="shared" si="0"/>
        <v>0</v>
      </c>
      <c r="Y22" s="54"/>
      <c r="Z22" s="55"/>
      <c r="AA22" s="56">
        <f t="shared" si="1"/>
        <v>0</v>
      </c>
      <c r="AB22" s="54"/>
      <c r="AC22" s="54"/>
      <c r="AD22" s="57"/>
      <c r="AE22" s="8"/>
      <c r="AF22" s="8"/>
      <c r="AG22" s="8"/>
      <c r="AH22" s="8"/>
      <c r="AI22" s="8"/>
      <c r="AJ22" s="8"/>
      <c r="AK22" s="8"/>
    </row>
    <row r="23" spans="1:37" ht="30" customHeight="1">
      <c r="A23" s="69" t="s">
        <v>16</v>
      </c>
      <c r="B23" s="70"/>
      <c r="C23" s="71"/>
      <c r="D23" s="75" t="s">
        <v>17</v>
      </c>
      <c r="E23" s="76"/>
      <c r="F23" s="76"/>
      <c r="G23" s="76"/>
      <c r="H23" s="77"/>
      <c r="I23" s="78"/>
      <c r="J23" s="79"/>
      <c r="K23" s="80"/>
      <c r="L23" s="50">
        <v>10220</v>
      </c>
      <c r="M23" s="51"/>
      <c r="N23" s="52"/>
      <c r="O23" s="53">
        <f t="shared" si="2"/>
        <v>0</v>
      </c>
      <c r="P23" s="54"/>
      <c r="Q23" s="57"/>
      <c r="R23" s="78"/>
      <c r="S23" s="79"/>
      <c r="T23" s="80"/>
      <c r="U23" s="50">
        <v>1196</v>
      </c>
      <c r="V23" s="51"/>
      <c r="W23" s="52"/>
      <c r="X23" s="53">
        <f t="shared" si="0"/>
        <v>0</v>
      </c>
      <c r="Y23" s="54"/>
      <c r="Z23" s="55"/>
      <c r="AA23" s="56">
        <f t="shared" si="1"/>
        <v>0</v>
      </c>
      <c r="AB23" s="54"/>
      <c r="AC23" s="54"/>
      <c r="AD23" s="57"/>
      <c r="AE23" s="8"/>
      <c r="AF23" s="8"/>
      <c r="AG23" s="8"/>
      <c r="AH23" s="8"/>
      <c r="AI23" s="8"/>
      <c r="AJ23" s="8"/>
      <c r="AK23" s="8"/>
    </row>
    <row r="24" spans="1:37" ht="30" customHeight="1">
      <c r="A24" s="86"/>
      <c r="B24" s="87"/>
      <c r="C24" s="88"/>
      <c r="D24" s="75" t="s">
        <v>18</v>
      </c>
      <c r="E24" s="76"/>
      <c r="F24" s="76"/>
      <c r="G24" s="76"/>
      <c r="H24" s="77"/>
      <c r="I24" s="78"/>
      <c r="J24" s="79"/>
      <c r="K24" s="80"/>
      <c r="L24" s="50">
        <v>8920</v>
      </c>
      <c r="M24" s="51"/>
      <c r="N24" s="52"/>
      <c r="O24" s="53">
        <f t="shared" si="2"/>
        <v>0</v>
      </c>
      <c r="P24" s="54"/>
      <c r="Q24" s="57"/>
      <c r="R24" s="78"/>
      <c r="S24" s="79"/>
      <c r="T24" s="80"/>
      <c r="U24" s="50">
        <v>1196</v>
      </c>
      <c r="V24" s="51"/>
      <c r="W24" s="52"/>
      <c r="X24" s="53">
        <f t="shared" si="0"/>
        <v>0</v>
      </c>
      <c r="Y24" s="54"/>
      <c r="Z24" s="55"/>
      <c r="AA24" s="56">
        <f t="shared" si="1"/>
        <v>0</v>
      </c>
      <c r="AB24" s="54"/>
      <c r="AC24" s="54"/>
      <c r="AD24" s="57"/>
      <c r="AE24" s="8"/>
      <c r="AF24" s="8"/>
      <c r="AG24" s="8"/>
      <c r="AH24" s="8"/>
      <c r="AI24" s="8"/>
      <c r="AJ24" s="8"/>
      <c r="AK24" s="8"/>
    </row>
    <row r="25" spans="1:37" ht="29.25" customHeight="1">
      <c r="A25" s="111" t="s">
        <v>25</v>
      </c>
      <c r="B25" s="112"/>
      <c r="C25" s="113"/>
      <c r="D25" s="109" t="s">
        <v>35</v>
      </c>
      <c r="E25" s="109"/>
      <c r="F25" s="109"/>
      <c r="G25" s="110"/>
      <c r="H25" s="110"/>
      <c r="I25" s="78"/>
      <c r="J25" s="79"/>
      <c r="K25" s="80"/>
      <c r="L25" s="50">
        <v>7513</v>
      </c>
      <c r="M25" s="51"/>
      <c r="N25" s="52"/>
      <c r="O25" s="100">
        <f t="shared" si="2"/>
        <v>0</v>
      </c>
      <c r="P25" s="101"/>
      <c r="Q25" s="114"/>
      <c r="R25" s="78"/>
      <c r="S25" s="79"/>
      <c r="T25" s="80"/>
      <c r="U25" s="50">
        <v>1196</v>
      </c>
      <c r="V25" s="51"/>
      <c r="W25" s="52"/>
      <c r="X25" s="100">
        <f t="shared" si="0"/>
        <v>0</v>
      </c>
      <c r="Y25" s="101"/>
      <c r="Z25" s="102"/>
      <c r="AA25" s="56">
        <f t="shared" si="1"/>
        <v>0</v>
      </c>
      <c r="AB25" s="54"/>
      <c r="AC25" s="54"/>
      <c r="AD25" s="57"/>
      <c r="AE25" s="8"/>
      <c r="AF25" s="8"/>
      <c r="AG25" s="8"/>
      <c r="AH25" s="8"/>
      <c r="AI25" s="8"/>
      <c r="AJ25" s="8"/>
      <c r="AK25" s="8"/>
    </row>
    <row r="26" spans="1:37" ht="29.25" customHeight="1">
      <c r="A26" s="103" t="s">
        <v>19</v>
      </c>
      <c r="B26" s="104"/>
      <c r="C26" s="105"/>
      <c r="D26" s="109" t="s">
        <v>20</v>
      </c>
      <c r="E26" s="109"/>
      <c r="F26" s="109"/>
      <c r="G26" s="110"/>
      <c r="H26" s="110"/>
      <c r="I26" s="78"/>
      <c r="J26" s="79"/>
      <c r="K26" s="80"/>
      <c r="L26" s="50">
        <v>5820</v>
      </c>
      <c r="M26" s="51"/>
      <c r="N26" s="52"/>
      <c r="O26" s="53">
        <f t="shared" si="2"/>
        <v>0</v>
      </c>
      <c r="P26" s="54"/>
      <c r="Q26" s="57"/>
      <c r="R26" s="78"/>
      <c r="S26" s="79"/>
      <c r="T26" s="80"/>
      <c r="U26" s="50">
        <v>1196</v>
      </c>
      <c r="V26" s="51"/>
      <c r="W26" s="52"/>
      <c r="X26" s="53">
        <f t="shared" si="0"/>
        <v>0</v>
      </c>
      <c r="Y26" s="54"/>
      <c r="Z26" s="55"/>
      <c r="AA26" s="56">
        <f t="shared" si="1"/>
        <v>0</v>
      </c>
      <c r="AB26" s="54"/>
      <c r="AC26" s="54"/>
      <c r="AD26" s="57"/>
      <c r="AE26" s="8"/>
      <c r="AF26" s="8"/>
      <c r="AG26" s="8"/>
      <c r="AH26" s="8"/>
      <c r="AI26" s="8"/>
      <c r="AJ26" s="8"/>
      <c r="AK26" s="8"/>
    </row>
    <row r="27" spans="1:37" ht="29.25" customHeight="1">
      <c r="A27" s="106"/>
      <c r="B27" s="107"/>
      <c r="C27" s="108"/>
      <c r="D27" s="98" t="s">
        <v>21</v>
      </c>
      <c r="E27" s="98"/>
      <c r="F27" s="98"/>
      <c r="G27" s="99"/>
      <c r="H27" s="99"/>
      <c r="I27" s="78"/>
      <c r="J27" s="79"/>
      <c r="K27" s="80"/>
      <c r="L27" s="50">
        <v>6050</v>
      </c>
      <c r="M27" s="51"/>
      <c r="N27" s="52"/>
      <c r="O27" s="53">
        <f t="shared" si="2"/>
        <v>0</v>
      </c>
      <c r="P27" s="54"/>
      <c r="Q27" s="57"/>
      <c r="R27" s="78"/>
      <c r="S27" s="79"/>
      <c r="T27" s="80"/>
      <c r="U27" s="50">
        <v>1196</v>
      </c>
      <c r="V27" s="51"/>
      <c r="W27" s="52"/>
      <c r="X27" s="53">
        <f t="shared" si="0"/>
        <v>0</v>
      </c>
      <c r="Y27" s="54"/>
      <c r="Z27" s="55"/>
      <c r="AA27" s="56">
        <f t="shared" si="1"/>
        <v>0</v>
      </c>
      <c r="AB27" s="54"/>
      <c r="AC27" s="54"/>
      <c r="AD27" s="57"/>
      <c r="AE27" s="8"/>
      <c r="AF27" s="8"/>
      <c r="AG27" s="8"/>
      <c r="AH27" s="8"/>
      <c r="AI27" s="8"/>
      <c r="AJ27" s="8"/>
      <c r="AK27" s="8"/>
    </row>
    <row r="28" spans="1:37" ht="29.25" customHeight="1">
      <c r="A28" s="69" t="s">
        <v>14</v>
      </c>
      <c r="B28" s="70"/>
      <c r="C28" s="71"/>
      <c r="D28" s="97" t="s">
        <v>36</v>
      </c>
      <c r="E28" s="98"/>
      <c r="F28" s="98"/>
      <c r="G28" s="99"/>
      <c r="H28" s="99"/>
      <c r="I28" s="78"/>
      <c r="J28" s="79"/>
      <c r="K28" s="80"/>
      <c r="L28" s="50">
        <v>4838</v>
      </c>
      <c r="M28" s="51"/>
      <c r="N28" s="52"/>
      <c r="O28" s="53">
        <f t="shared" si="2"/>
        <v>0</v>
      </c>
      <c r="P28" s="54"/>
      <c r="Q28" s="57"/>
      <c r="R28" s="78"/>
      <c r="S28" s="79"/>
      <c r="T28" s="80"/>
      <c r="U28" s="50">
        <v>1196</v>
      </c>
      <c r="V28" s="51"/>
      <c r="W28" s="52"/>
      <c r="X28" s="53">
        <f t="shared" si="0"/>
        <v>0</v>
      </c>
      <c r="Y28" s="54"/>
      <c r="Z28" s="55"/>
      <c r="AA28" s="56">
        <f t="shared" si="1"/>
        <v>0</v>
      </c>
      <c r="AB28" s="54"/>
      <c r="AC28" s="54"/>
      <c r="AD28" s="57"/>
      <c r="AE28" s="8"/>
      <c r="AF28" s="8"/>
      <c r="AG28" s="8"/>
      <c r="AH28" s="8"/>
      <c r="AI28" s="8"/>
      <c r="AJ28" s="8"/>
      <c r="AK28" s="8"/>
    </row>
    <row r="29" spans="1:37" ht="24.75" customHeight="1">
      <c r="A29" s="86"/>
      <c r="B29" s="87"/>
      <c r="C29" s="88"/>
      <c r="D29" s="89" t="s">
        <v>15</v>
      </c>
      <c r="E29" s="95"/>
      <c r="F29" s="95"/>
      <c r="G29" s="95"/>
      <c r="H29" s="96"/>
      <c r="I29" s="78"/>
      <c r="J29" s="79"/>
      <c r="K29" s="80"/>
      <c r="L29" s="50">
        <v>4418</v>
      </c>
      <c r="M29" s="51"/>
      <c r="N29" s="52"/>
      <c r="O29" s="53">
        <f t="shared" si="2"/>
        <v>0</v>
      </c>
      <c r="P29" s="54"/>
      <c r="Q29" s="57"/>
      <c r="R29" s="78"/>
      <c r="S29" s="79"/>
      <c r="T29" s="80"/>
      <c r="U29" s="50">
        <v>1196</v>
      </c>
      <c r="V29" s="51"/>
      <c r="W29" s="52"/>
      <c r="X29" s="53">
        <f t="shared" si="0"/>
        <v>0</v>
      </c>
      <c r="Y29" s="54"/>
      <c r="Z29" s="55"/>
      <c r="AA29" s="56">
        <f t="shared" si="1"/>
        <v>0</v>
      </c>
      <c r="AB29" s="54"/>
      <c r="AC29" s="54"/>
      <c r="AD29" s="57"/>
      <c r="AE29" s="8"/>
      <c r="AF29" s="8"/>
      <c r="AG29" s="8"/>
      <c r="AH29" s="8"/>
      <c r="AI29" s="8"/>
      <c r="AJ29" s="8"/>
      <c r="AK29" s="8"/>
    </row>
    <row r="30" spans="1:37" ht="34.5" customHeight="1">
      <c r="A30" s="69" t="s">
        <v>59</v>
      </c>
      <c r="B30" s="70"/>
      <c r="C30" s="71"/>
      <c r="D30" s="89" t="s">
        <v>55</v>
      </c>
      <c r="E30" s="90"/>
      <c r="F30" s="90"/>
      <c r="G30" s="90"/>
      <c r="H30" s="91"/>
      <c r="I30" s="78"/>
      <c r="J30" s="79"/>
      <c r="K30" s="80"/>
      <c r="L30" s="50">
        <v>14055</v>
      </c>
      <c r="M30" s="51"/>
      <c r="N30" s="52"/>
      <c r="O30" s="53">
        <f t="shared" si="2"/>
        <v>0</v>
      </c>
      <c r="P30" s="54"/>
      <c r="Q30" s="57"/>
      <c r="R30" s="78"/>
      <c r="S30" s="79"/>
      <c r="T30" s="80"/>
      <c r="U30" s="50">
        <v>1196</v>
      </c>
      <c r="V30" s="51"/>
      <c r="W30" s="52"/>
      <c r="X30" s="53">
        <f t="shared" si="0"/>
        <v>0</v>
      </c>
      <c r="Y30" s="54"/>
      <c r="Z30" s="55"/>
      <c r="AA30" s="56">
        <f t="shared" si="1"/>
        <v>0</v>
      </c>
      <c r="AB30" s="54"/>
      <c r="AC30" s="54"/>
      <c r="AD30" s="57"/>
      <c r="AE30" s="8"/>
      <c r="AF30" s="8"/>
      <c r="AG30" s="8"/>
      <c r="AH30" s="8"/>
      <c r="AI30" s="8"/>
      <c r="AJ30" s="8"/>
      <c r="AK30" s="8"/>
    </row>
    <row r="31" spans="1:37" ht="34.5" customHeight="1">
      <c r="A31" s="86"/>
      <c r="B31" s="87"/>
      <c r="C31" s="88"/>
      <c r="D31" s="89" t="s">
        <v>54</v>
      </c>
      <c r="E31" s="90"/>
      <c r="F31" s="90"/>
      <c r="G31" s="90"/>
      <c r="H31" s="91"/>
      <c r="I31" s="92"/>
      <c r="J31" s="93"/>
      <c r="K31" s="94"/>
      <c r="L31" s="50">
        <v>23455</v>
      </c>
      <c r="M31" s="51"/>
      <c r="N31" s="52"/>
      <c r="O31" s="81"/>
      <c r="P31" s="82"/>
      <c r="Q31" s="85"/>
      <c r="R31" s="92"/>
      <c r="S31" s="93"/>
      <c r="T31" s="94"/>
      <c r="U31" s="50">
        <v>1196</v>
      </c>
      <c r="V31" s="51"/>
      <c r="W31" s="52"/>
      <c r="X31" s="81"/>
      <c r="Y31" s="82"/>
      <c r="Z31" s="83"/>
      <c r="AA31" s="84"/>
      <c r="AB31" s="82"/>
      <c r="AC31" s="82"/>
      <c r="AD31" s="85"/>
      <c r="AE31" s="8"/>
      <c r="AF31" s="8"/>
      <c r="AG31" s="8"/>
      <c r="AH31" s="8"/>
      <c r="AI31" s="8"/>
      <c r="AJ31" s="8"/>
      <c r="AK31" s="8"/>
    </row>
    <row r="32" spans="1:37" ht="29.25" customHeight="1">
      <c r="A32" s="69" t="s">
        <v>38</v>
      </c>
      <c r="B32" s="70"/>
      <c r="C32" s="71"/>
      <c r="D32" s="75" t="s">
        <v>17</v>
      </c>
      <c r="E32" s="76"/>
      <c r="F32" s="76"/>
      <c r="G32" s="76"/>
      <c r="H32" s="77"/>
      <c r="I32" s="78"/>
      <c r="J32" s="79"/>
      <c r="K32" s="80"/>
      <c r="L32" s="50">
        <v>7750</v>
      </c>
      <c r="M32" s="51"/>
      <c r="N32" s="52"/>
      <c r="O32" s="53">
        <f>I32*L32</f>
        <v>0</v>
      </c>
      <c r="P32" s="54"/>
      <c r="Q32" s="57"/>
      <c r="R32" s="78"/>
      <c r="S32" s="79"/>
      <c r="T32" s="80"/>
      <c r="U32" s="50">
        <v>1196</v>
      </c>
      <c r="V32" s="51"/>
      <c r="W32" s="52"/>
      <c r="X32" s="53">
        <f>R32*U32</f>
        <v>0</v>
      </c>
      <c r="Y32" s="54"/>
      <c r="Z32" s="55"/>
      <c r="AA32" s="56">
        <f>O32+X32</f>
        <v>0</v>
      </c>
      <c r="AB32" s="54"/>
      <c r="AC32" s="54"/>
      <c r="AD32" s="57"/>
      <c r="AE32" s="8"/>
      <c r="AF32" s="8"/>
      <c r="AG32" s="8"/>
      <c r="AH32" s="8"/>
      <c r="AI32" s="8"/>
      <c r="AJ32" s="8"/>
      <c r="AK32" s="8"/>
    </row>
    <row r="33" spans="1:37" ht="29.25" customHeight="1">
      <c r="A33" s="86"/>
      <c r="B33" s="87"/>
      <c r="C33" s="88"/>
      <c r="D33" s="75" t="s">
        <v>18</v>
      </c>
      <c r="E33" s="76"/>
      <c r="F33" s="76"/>
      <c r="G33" s="76"/>
      <c r="H33" s="77"/>
      <c r="I33" s="78"/>
      <c r="J33" s="79"/>
      <c r="K33" s="80"/>
      <c r="L33" s="50">
        <v>6450</v>
      </c>
      <c r="M33" s="51"/>
      <c r="N33" s="52"/>
      <c r="O33" s="53">
        <f>I33*L33</f>
        <v>0</v>
      </c>
      <c r="P33" s="54"/>
      <c r="Q33" s="57"/>
      <c r="R33" s="78"/>
      <c r="S33" s="79"/>
      <c r="T33" s="80"/>
      <c r="U33" s="50">
        <v>1196</v>
      </c>
      <c r="V33" s="51"/>
      <c r="W33" s="52"/>
      <c r="X33" s="53">
        <f>R33*U33</f>
        <v>0</v>
      </c>
      <c r="Y33" s="54"/>
      <c r="Z33" s="55"/>
      <c r="AA33" s="56">
        <f>O33+X33</f>
        <v>0</v>
      </c>
      <c r="AB33" s="54"/>
      <c r="AC33" s="54"/>
      <c r="AD33" s="57"/>
      <c r="AE33" s="8"/>
      <c r="AF33" s="8"/>
      <c r="AG33" s="8"/>
      <c r="AH33" s="8"/>
      <c r="AI33" s="8"/>
      <c r="AJ33" s="8"/>
      <c r="AK33" s="8"/>
    </row>
    <row r="34" spans="1:37" ht="29.25" customHeight="1">
      <c r="A34" s="69" t="s">
        <v>39</v>
      </c>
      <c r="B34" s="70"/>
      <c r="C34" s="71"/>
      <c r="D34" s="75" t="s">
        <v>17</v>
      </c>
      <c r="E34" s="76"/>
      <c r="F34" s="76"/>
      <c r="G34" s="76"/>
      <c r="H34" s="77"/>
      <c r="I34" s="78"/>
      <c r="J34" s="79"/>
      <c r="K34" s="80"/>
      <c r="L34" s="50">
        <v>7880</v>
      </c>
      <c r="M34" s="51"/>
      <c r="N34" s="52"/>
      <c r="O34" s="53">
        <f>I34*L34</f>
        <v>0</v>
      </c>
      <c r="P34" s="54"/>
      <c r="Q34" s="57"/>
      <c r="R34" s="78"/>
      <c r="S34" s="79"/>
      <c r="T34" s="80"/>
      <c r="U34" s="50">
        <v>1196</v>
      </c>
      <c r="V34" s="51"/>
      <c r="W34" s="52"/>
      <c r="X34" s="53">
        <f>R34*U34</f>
        <v>0</v>
      </c>
      <c r="Y34" s="54"/>
      <c r="Z34" s="55"/>
      <c r="AA34" s="56">
        <f>O34+X34</f>
        <v>0</v>
      </c>
      <c r="AB34" s="54"/>
      <c r="AC34" s="54"/>
      <c r="AD34" s="57"/>
      <c r="AE34" s="8"/>
      <c r="AF34" s="8"/>
      <c r="AG34" s="8"/>
      <c r="AH34" s="8"/>
      <c r="AI34" s="8"/>
      <c r="AJ34" s="8"/>
      <c r="AK34" s="8"/>
    </row>
    <row r="35" spans="1:37" ht="29.25" customHeight="1" thickBot="1">
      <c r="A35" s="72"/>
      <c r="B35" s="73"/>
      <c r="C35" s="74"/>
      <c r="D35" s="58" t="s">
        <v>18</v>
      </c>
      <c r="E35" s="59"/>
      <c r="F35" s="59"/>
      <c r="G35" s="59"/>
      <c r="H35" s="60"/>
      <c r="I35" s="61"/>
      <c r="J35" s="62"/>
      <c r="K35" s="63"/>
      <c r="L35" s="64">
        <v>6580</v>
      </c>
      <c r="M35" s="65"/>
      <c r="N35" s="66"/>
      <c r="O35" s="67">
        <f>I35*L35</f>
        <v>0</v>
      </c>
      <c r="P35" s="43"/>
      <c r="Q35" s="44"/>
      <c r="R35" s="61"/>
      <c r="S35" s="62"/>
      <c r="T35" s="63"/>
      <c r="U35" s="64">
        <v>1196</v>
      </c>
      <c r="V35" s="65"/>
      <c r="W35" s="66"/>
      <c r="X35" s="67">
        <f>R35*U35</f>
        <v>0</v>
      </c>
      <c r="Y35" s="43"/>
      <c r="Z35" s="68"/>
      <c r="AA35" s="42">
        <f>O35+X35</f>
        <v>0</v>
      </c>
      <c r="AB35" s="43"/>
      <c r="AC35" s="43"/>
      <c r="AD35" s="44"/>
      <c r="AE35" s="8"/>
      <c r="AF35" s="8"/>
      <c r="AG35" s="8"/>
      <c r="AH35" s="8"/>
      <c r="AI35" s="8"/>
      <c r="AJ35" s="8"/>
      <c r="AK35" s="8"/>
    </row>
    <row r="36" spans="1:37" ht="14.25" customHeight="1">
      <c r="A36" s="45" t="s">
        <v>46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24"/>
      <c r="S36" s="24"/>
      <c r="T36" s="24"/>
      <c r="U36" s="25"/>
      <c r="V36" s="25"/>
      <c r="W36" s="25"/>
      <c r="X36" s="32" t="s">
        <v>51</v>
      </c>
      <c r="Y36" s="33"/>
      <c r="Z36" s="33"/>
      <c r="AA36" s="36">
        <f>SUM(AA14:AD35)</f>
        <v>0</v>
      </c>
      <c r="AB36" s="37"/>
      <c r="AC36" s="37"/>
      <c r="AD36" s="38"/>
      <c r="AE36" s="8"/>
      <c r="AF36" s="8"/>
      <c r="AG36" s="8"/>
      <c r="AH36" s="8"/>
      <c r="AI36" s="8"/>
      <c r="AJ36" s="8"/>
      <c r="AK36" s="8"/>
    </row>
    <row r="37" spans="1:37" ht="14.25" customHeight="1" thickBot="1">
      <c r="A37" s="31" t="s">
        <v>47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24"/>
      <c r="S37" s="24"/>
      <c r="T37" s="24"/>
      <c r="U37" s="25"/>
      <c r="V37" s="25"/>
      <c r="W37" s="25"/>
      <c r="X37" s="34"/>
      <c r="Y37" s="35"/>
      <c r="Z37" s="35"/>
      <c r="AA37" s="39"/>
      <c r="AB37" s="40"/>
      <c r="AC37" s="40"/>
      <c r="AD37" s="41"/>
      <c r="AE37" s="8" t="s">
        <v>49</v>
      </c>
      <c r="AF37" s="8"/>
      <c r="AG37" s="8"/>
      <c r="AH37" s="8"/>
      <c r="AI37" s="8"/>
      <c r="AJ37" s="8"/>
      <c r="AK37" s="8"/>
    </row>
    <row r="38" spans="1:37" ht="14.25" customHeight="1">
      <c r="A38" s="26" t="s">
        <v>48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5"/>
      <c r="V38" s="25"/>
      <c r="W38" s="25"/>
      <c r="X38" s="32" t="s">
        <v>65</v>
      </c>
      <c r="Y38" s="33"/>
      <c r="Z38" s="33"/>
      <c r="AA38" s="46" t="s">
        <v>53</v>
      </c>
      <c r="AB38" s="33"/>
      <c r="AC38" s="33"/>
      <c r="AD38" s="47"/>
      <c r="AE38" s="8"/>
      <c r="AF38" s="8"/>
      <c r="AG38" s="8"/>
      <c r="AH38" s="8"/>
      <c r="AI38" s="8"/>
      <c r="AJ38" s="8"/>
      <c r="AK38" s="8"/>
    </row>
    <row r="39" spans="1:37" ht="14.25" customHeight="1" thickBot="1">
      <c r="A39" s="31" t="s">
        <v>60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24"/>
      <c r="S39" s="24"/>
      <c r="T39" s="24"/>
      <c r="U39" s="25"/>
      <c r="V39" s="25"/>
      <c r="W39" s="25"/>
      <c r="X39" s="34"/>
      <c r="Y39" s="35"/>
      <c r="Z39" s="35"/>
      <c r="AA39" s="48"/>
      <c r="AB39" s="35"/>
      <c r="AC39" s="35"/>
      <c r="AD39" s="49"/>
      <c r="AE39" s="8" t="s">
        <v>49</v>
      </c>
      <c r="AF39" s="8"/>
      <c r="AG39" s="8"/>
      <c r="AH39" s="8"/>
      <c r="AI39" s="8"/>
      <c r="AJ39" s="8"/>
      <c r="AK39" s="8"/>
    </row>
    <row r="40" spans="1:37" ht="14.25" customHeight="1">
      <c r="A40" s="31" t="s">
        <v>64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24"/>
      <c r="S40" s="24"/>
      <c r="T40" s="24"/>
      <c r="U40" s="25"/>
      <c r="V40" s="25"/>
      <c r="W40" s="25"/>
      <c r="X40" s="32" t="s">
        <v>66</v>
      </c>
      <c r="Y40" s="33"/>
      <c r="Z40" s="33"/>
      <c r="AA40" s="36">
        <f>ROUNDDOWN(AA36*0.1,0)</f>
        <v>0</v>
      </c>
      <c r="AB40" s="37"/>
      <c r="AC40" s="37"/>
      <c r="AD40" s="38"/>
      <c r="AE40" s="8"/>
      <c r="AF40" s="8"/>
      <c r="AG40" s="8"/>
      <c r="AH40" s="8"/>
      <c r="AI40" s="8"/>
      <c r="AJ40" s="8"/>
      <c r="AK40" s="8"/>
    </row>
    <row r="41" spans="1:37" ht="14.25" customHeight="1" thickBo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24"/>
      <c r="S41" s="24"/>
      <c r="T41" s="24"/>
      <c r="U41" s="25"/>
      <c r="V41" s="25"/>
      <c r="W41" s="25"/>
      <c r="X41" s="34"/>
      <c r="Y41" s="35"/>
      <c r="Z41" s="35"/>
      <c r="AA41" s="39"/>
      <c r="AB41" s="40"/>
      <c r="AC41" s="40"/>
      <c r="AD41" s="41"/>
      <c r="AE41" s="8" t="s">
        <v>49</v>
      </c>
      <c r="AF41" s="8"/>
      <c r="AG41" s="8"/>
      <c r="AH41" s="8"/>
      <c r="AI41" s="8"/>
      <c r="AJ41" s="8"/>
      <c r="AK41" s="8"/>
    </row>
    <row r="42" spans="1:37" ht="14.2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24"/>
      <c r="S42" s="24"/>
      <c r="T42" s="24"/>
      <c r="U42" s="25"/>
      <c r="V42" s="25"/>
      <c r="W42" s="25"/>
      <c r="X42" s="32" t="s">
        <v>62</v>
      </c>
      <c r="Y42" s="33"/>
      <c r="Z42" s="33"/>
      <c r="AA42" s="36">
        <f>AA36+AA40</f>
        <v>0</v>
      </c>
      <c r="AB42" s="37"/>
      <c r="AC42" s="37"/>
      <c r="AD42" s="38"/>
      <c r="AE42" s="8"/>
      <c r="AF42" s="8"/>
      <c r="AG42" s="8"/>
      <c r="AH42" s="8"/>
      <c r="AI42" s="8"/>
      <c r="AJ42" s="8"/>
      <c r="AK42" s="8"/>
    </row>
    <row r="43" spans="1:37" ht="14.25" customHeight="1" thickBo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  <c r="S43" s="24"/>
      <c r="T43" s="24"/>
      <c r="U43" s="25"/>
      <c r="V43" s="25"/>
      <c r="W43" s="25"/>
      <c r="X43" s="34"/>
      <c r="Y43" s="35"/>
      <c r="Z43" s="35"/>
      <c r="AA43" s="39"/>
      <c r="AB43" s="40"/>
      <c r="AC43" s="40"/>
      <c r="AD43" s="41"/>
      <c r="AE43" s="8" t="s">
        <v>49</v>
      </c>
      <c r="AF43" s="8"/>
      <c r="AG43" s="8"/>
      <c r="AH43" s="8"/>
      <c r="AI43" s="8"/>
      <c r="AJ43" s="8"/>
      <c r="AK43" s="8"/>
    </row>
    <row r="44" spans="1:31" ht="21.75" customHeight="1">
      <c r="A44" s="15"/>
      <c r="B44" s="15"/>
      <c r="C44" s="16"/>
      <c r="D44" s="2"/>
      <c r="E44" s="2"/>
      <c r="F44" s="2" t="s">
        <v>26</v>
      </c>
      <c r="G44" s="2"/>
      <c r="H44" s="17" t="s">
        <v>27</v>
      </c>
      <c r="I44" s="3"/>
      <c r="J44" s="17" t="s">
        <v>28</v>
      </c>
      <c r="L44" s="18"/>
      <c r="M44" s="18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8"/>
    </row>
    <row r="45" spans="1:28" ht="14.25" customHeight="1">
      <c r="A45" s="8"/>
      <c r="B45" s="8"/>
      <c r="C45" s="20"/>
      <c r="D45" s="20"/>
      <c r="E45" s="20"/>
      <c r="F45" s="20"/>
      <c r="G45" s="20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ht="14.25" customHeight="1">
      <c r="A46" s="8"/>
      <c r="B46" s="8"/>
      <c r="C46" s="20" t="s">
        <v>29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30" ht="14.25" customHeight="1">
      <c r="A47" s="8"/>
      <c r="B47" s="8"/>
      <c r="C47" s="20"/>
      <c r="D47" s="20"/>
      <c r="E47" s="20"/>
      <c r="F47" s="20"/>
      <c r="G47" s="20"/>
      <c r="H47" s="8"/>
      <c r="I47" s="8"/>
      <c r="J47" s="8"/>
      <c r="K47" s="8"/>
      <c r="L47" s="8"/>
      <c r="M47" s="8"/>
      <c r="N47" s="20" t="s">
        <v>30</v>
      </c>
      <c r="P47" s="8"/>
      <c r="Q47" s="8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8"/>
      <c r="AD47" s="8"/>
    </row>
    <row r="48" spans="1:30" ht="14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M48" s="20"/>
      <c r="P48" s="20"/>
      <c r="Q48" s="21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8"/>
      <c r="AD48" s="8"/>
    </row>
    <row r="49" spans="1:30" ht="14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M49" s="20"/>
      <c r="N49" s="20" t="s">
        <v>31</v>
      </c>
      <c r="P49" s="20"/>
      <c r="Q49" s="21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8"/>
      <c r="AD49" s="8"/>
    </row>
    <row r="50" spans="1:30" ht="14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M50" s="20"/>
      <c r="N50" s="20"/>
      <c r="P50" s="20"/>
      <c r="Q50" s="21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8"/>
      <c r="AD50" s="8"/>
    </row>
    <row r="51" spans="1:30" ht="14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M51" s="20"/>
      <c r="N51" s="20"/>
      <c r="P51" s="20"/>
      <c r="Q51" s="21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8"/>
      <c r="AD51" s="8"/>
    </row>
    <row r="52" spans="1:30" ht="14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M52" s="20"/>
      <c r="N52" s="22" t="s">
        <v>32</v>
      </c>
      <c r="P52" s="20"/>
      <c r="Q52" s="21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20"/>
      <c r="AD52" s="8"/>
    </row>
    <row r="53" spans="1:30" ht="14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M53" s="20"/>
      <c r="N53" s="22"/>
      <c r="P53" s="20"/>
      <c r="Q53" s="21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20"/>
      <c r="AD53" s="8"/>
    </row>
    <row r="54" spans="1:30" ht="14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M54" s="20"/>
      <c r="N54" s="22"/>
      <c r="P54" s="20"/>
      <c r="Q54" s="21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20"/>
      <c r="AD54" s="8"/>
    </row>
    <row r="55" spans="1:30" ht="22.5" customHeight="1">
      <c r="A55" s="29" t="s">
        <v>37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8"/>
    </row>
    <row r="56" spans="1:30" ht="14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20"/>
      <c r="M56" s="20"/>
      <c r="N56" s="20"/>
      <c r="O56" s="20"/>
      <c r="P56" s="20"/>
      <c r="Q56" s="21"/>
      <c r="R56" s="20"/>
      <c r="S56" s="20"/>
      <c r="T56" s="20"/>
      <c r="U56" s="20"/>
      <c r="V56" s="8"/>
      <c r="W56" s="8"/>
      <c r="X56" s="8"/>
      <c r="Y56" s="8"/>
      <c r="Z56" s="8"/>
      <c r="AA56" s="8"/>
      <c r="AB56" s="8"/>
      <c r="AC56" s="8"/>
      <c r="AD56" s="8"/>
    </row>
    <row r="57" spans="1:30" ht="13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2" ht="13.5">
      <c r="A60" s="8"/>
      <c r="B60" s="8"/>
    </row>
    <row r="61" spans="1:2" ht="13.5">
      <c r="A61" s="8"/>
      <c r="B61" s="8"/>
    </row>
    <row r="62" spans="1:2" ht="13.5">
      <c r="A62" s="8"/>
      <c r="B62" s="8"/>
    </row>
    <row r="63" spans="1:2" ht="13.5">
      <c r="A63" s="8"/>
      <c r="B63" s="8"/>
    </row>
    <row r="64" spans="1:2" ht="13.5">
      <c r="A64" s="8"/>
      <c r="B64" s="8"/>
    </row>
    <row r="65" spans="1:2" ht="13.5">
      <c r="A65" s="8"/>
      <c r="B65" s="8"/>
    </row>
    <row r="66" spans="1:2" ht="13.5">
      <c r="A66" s="8"/>
      <c r="B66" s="8"/>
    </row>
    <row r="67" spans="1:2" ht="13.5">
      <c r="A67" s="8"/>
      <c r="B67" s="8"/>
    </row>
    <row r="68" spans="1:2" ht="13.5">
      <c r="A68" s="8"/>
      <c r="B68" s="8"/>
    </row>
    <row r="69" spans="1:2" ht="13.5">
      <c r="A69" s="8"/>
      <c r="B69" s="8"/>
    </row>
    <row r="70" spans="1:2" ht="13.5">
      <c r="A70" s="8"/>
      <c r="B70" s="8"/>
    </row>
    <row r="71" spans="1:2" ht="13.5">
      <c r="A71" s="8"/>
      <c r="B71" s="8"/>
    </row>
    <row r="72" spans="1:2" ht="13.5">
      <c r="A72" s="8"/>
      <c r="B72" s="8"/>
    </row>
    <row r="73" spans="1:2" ht="13.5">
      <c r="A73" s="8"/>
      <c r="B73" s="8"/>
    </row>
    <row r="74" spans="1:2" ht="13.5">
      <c r="A74" s="8"/>
      <c r="B74" s="8"/>
    </row>
  </sheetData>
  <sheetProtection selectLockedCells="1"/>
  <mergeCells count="226">
    <mergeCell ref="A1:AE1"/>
    <mergeCell ref="V2:AD2"/>
    <mergeCell ref="A5:AD5"/>
    <mergeCell ref="M7:S7"/>
    <mergeCell ref="X9:Y9"/>
    <mergeCell ref="A12:H13"/>
    <mergeCell ref="I12:Q12"/>
    <mergeCell ref="R12:Z12"/>
    <mergeCell ref="AA12:AD13"/>
    <mergeCell ref="I13:K13"/>
    <mergeCell ref="L13:N13"/>
    <mergeCell ref="O13:Q13"/>
    <mergeCell ref="R13:T13"/>
    <mergeCell ref="U13:W13"/>
    <mergeCell ref="X13:Z13"/>
    <mergeCell ref="A14:C14"/>
    <mergeCell ref="D14:H14"/>
    <mergeCell ref="I14:K14"/>
    <mergeCell ref="L14:N14"/>
    <mergeCell ref="O14:Q14"/>
    <mergeCell ref="R14:T14"/>
    <mergeCell ref="U14:W14"/>
    <mergeCell ref="X14:Z14"/>
    <mergeCell ref="AA14:AD14"/>
    <mergeCell ref="A15:C15"/>
    <mergeCell ref="D15:H15"/>
    <mergeCell ref="I15:K15"/>
    <mergeCell ref="L15:N15"/>
    <mergeCell ref="O15:Q15"/>
    <mergeCell ref="R15:T15"/>
    <mergeCell ref="U15:W15"/>
    <mergeCell ref="X15:Z15"/>
    <mergeCell ref="AA15:AD15"/>
    <mergeCell ref="A16:C17"/>
    <mergeCell ref="D16:H16"/>
    <mergeCell ref="I16:K16"/>
    <mergeCell ref="L16:N16"/>
    <mergeCell ref="O16:Q16"/>
    <mergeCell ref="R16:T16"/>
    <mergeCell ref="U16:W16"/>
    <mergeCell ref="X16:Z16"/>
    <mergeCell ref="AA16:AD16"/>
    <mergeCell ref="D17:H17"/>
    <mergeCell ref="I17:K17"/>
    <mergeCell ref="L17:N17"/>
    <mergeCell ref="O17:Q17"/>
    <mergeCell ref="R17:T17"/>
    <mergeCell ref="U17:W17"/>
    <mergeCell ref="X17:Z17"/>
    <mergeCell ref="AA17:AD17"/>
    <mergeCell ref="A18:C19"/>
    <mergeCell ref="D18:H18"/>
    <mergeCell ref="I18:K18"/>
    <mergeCell ref="L18:N18"/>
    <mergeCell ref="O18:Q18"/>
    <mergeCell ref="R18:T18"/>
    <mergeCell ref="U18:W18"/>
    <mergeCell ref="X18:Z18"/>
    <mergeCell ref="AA18:AD18"/>
    <mergeCell ref="D19:H19"/>
    <mergeCell ref="I19:K19"/>
    <mergeCell ref="L19:N19"/>
    <mergeCell ref="O19:Q19"/>
    <mergeCell ref="R19:T19"/>
    <mergeCell ref="U19:W19"/>
    <mergeCell ref="X19:Z19"/>
    <mergeCell ref="AA19:AD19"/>
    <mergeCell ref="A20:C20"/>
    <mergeCell ref="D20:H20"/>
    <mergeCell ref="I20:K20"/>
    <mergeCell ref="L20:N20"/>
    <mergeCell ref="O20:Q20"/>
    <mergeCell ref="R20:T20"/>
    <mergeCell ref="U20:W20"/>
    <mergeCell ref="X20:Z20"/>
    <mergeCell ref="AA20:AD20"/>
    <mergeCell ref="A21:C21"/>
    <mergeCell ref="D21:H21"/>
    <mergeCell ref="I21:K21"/>
    <mergeCell ref="L21:N21"/>
    <mergeCell ref="O21:Q21"/>
    <mergeCell ref="R21:T21"/>
    <mergeCell ref="U21:W21"/>
    <mergeCell ref="X21:Z21"/>
    <mergeCell ref="AA21:AD21"/>
    <mergeCell ref="A22:C22"/>
    <mergeCell ref="D22:H22"/>
    <mergeCell ref="I22:K22"/>
    <mergeCell ref="L22:N22"/>
    <mergeCell ref="O22:Q22"/>
    <mergeCell ref="R22:T22"/>
    <mergeCell ref="U22:W22"/>
    <mergeCell ref="X22:Z22"/>
    <mergeCell ref="AA22:AD22"/>
    <mergeCell ref="A23:C24"/>
    <mergeCell ref="D23:H23"/>
    <mergeCell ref="I23:K23"/>
    <mergeCell ref="L23:N23"/>
    <mergeCell ref="O23:Q23"/>
    <mergeCell ref="R23:T23"/>
    <mergeCell ref="U23:W23"/>
    <mergeCell ref="X23:Z23"/>
    <mergeCell ref="AA23:AD23"/>
    <mergeCell ref="D24:H24"/>
    <mergeCell ref="I24:K24"/>
    <mergeCell ref="L24:N24"/>
    <mergeCell ref="O24:Q24"/>
    <mergeCell ref="R24:T24"/>
    <mergeCell ref="U24:W24"/>
    <mergeCell ref="X24:Z24"/>
    <mergeCell ref="AA24:AD24"/>
    <mergeCell ref="A25:C25"/>
    <mergeCell ref="D25:H25"/>
    <mergeCell ref="I25:K25"/>
    <mergeCell ref="L25:N25"/>
    <mergeCell ref="O25:Q25"/>
    <mergeCell ref="R25:T25"/>
    <mergeCell ref="U25:W25"/>
    <mergeCell ref="X25:Z25"/>
    <mergeCell ref="AA25:AD25"/>
    <mergeCell ref="A26:C27"/>
    <mergeCell ref="D26:H26"/>
    <mergeCell ref="I26:K26"/>
    <mergeCell ref="L26:N26"/>
    <mergeCell ref="O26:Q26"/>
    <mergeCell ref="R26:T26"/>
    <mergeCell ref="U26:W26"/>
    <mergeCell ref="X26:Z26"/>
    <mergeCell ref="AA26:AD26"/>
    <mergeCell ref="D27:H27"/>
    <mergeCell ref="I27:K27"/>
    <mergeCell ref="L27:N27"/>
    <mergeCell ref="O27:Q27"/>
    <mergeCell ref="R27:T27"/>
    <mergeCell ref="U27:W27"/>
    <mergeCell ref="X27:Z27"/>
    <mergeCell ref="AA27:AD27"/>
    <mergeCell ref="A28:C29"/>
    <mergeCell ref="D28:H28"/>
    <mergeCell ref="I28:K28"/>
    <mergeCell ref="L28:N28"/>
    <mergeCell ref="O28:Q28"/>
    <mergeCell ref="R28:T28"/>
    <mergeCell ref="U28:W28"/>
    <mergeCell ref="X28:Z28"/>
    <mergeCell ref="AA28:AD28"/>
    <mergeCell ref="D29:H29"/>
    <mergeCell ref="I29:K29"/>
    <mergeCell ref="L29:N29"/>
    <mergeCell ref="O29:Q29"/>
    <mergeCell ref="R29:T29"/>
    <mergeCell ref="U29:W29"/>
    <mergeCell ref="X29:Z29"/>
    <mergeCell ref="AA29:AD29"/>
    <mergeCell ref="A30:C31"/>
    <mergeCell ref="D30:H30"/>
    <mergeCell ref="I30:K30"/>
    <mergeCell ref="L30:N30"/>
    <mergeCell ref="O30:Q30"/>
    <mergeCell ref="R30:T30"/>
    <mergeCell ref="U30:W30"/>
    <mergeCell ref="X30:Z30"/>
    <mergeCell ref="AA30:AD30"/>
    <mergeCell ref="R32:T32"/>
    <mergeCell ref="U32:W32"/>
    <mergeCell ref="X32:Z32"/>
    <mergeCell ref="D31:H31"/>
    <mergeCell ref="I31:K31"/>
    <mergeCell ref="L31:N31"/>
    <mergeCell ref="O31:Q31"/>
    <mergeCell ref="R31:T31"/>
    <mergeCell ref="U31:W31"/>
    <mergeCell ref="U33:W33"/>
    <mergeCell ref="X33:Z33"/>
    <mergeCell ref="AA33:AD33"/>
    <mergeCell ref="X31:Z31"/>
    <mergeCell ref="AA31:AD31"/>
    <mergeCell ref="A32:C33"/>
    <mergeCell ref="D32:H32"/>
    <mergeCell ref="I32:K32"/>
    <mergeCell ref="L32:N32"/>
    <mergeCell ref="O32:Q32"/>
    <mergeCell ref="I34:K34"/>
    <mergeCell ref="L34:N34"/>
    <mergeCell ref="O34:Q34"/>
    <mergeCell ref="R34:T34"/>
    <mergeCell ref="AA32:AD32"/>
    <mergeCell ref="D33:H33"/>
    <mergeCell ref="I33:K33"/>
    <mergeCell ref="L33:N33"/>
    <mergeCell ref="O33:Q33"/>
    <mergeCell ref="R33:T33"/>
    <mergeCell ref="U34:W34"/>
    <mergeCell ref="X34:Z34"/>
    <mergeCell ref="AA34:AD34"/>
    <mergeCell ref="D35:H35"/>
    <mergeCell ref="I35:K35"/>
    <mergeCell ref="L35:N35"/>
    <mergeCell ref="O35:Q35"/>
    <mergeCell ref="R35:T35"/>
    <mergeCell ref="U35:W35"/>
    <mergeCell ref="X35:Z35"/>
    <mergeCell ref="AA35:AD35"/>
    <mergeCell ref="A36:Q36"/>
    <mergeCell ref="X36:Z37"/>
    <mergeCell ref="AA36:AD37"/>
    <mergeCell ref="A37:Q37"/>
    <mergeCell ref="X38:Z39"/>
    <mergeCell ref="AA38:AD39"/>
    <mergeCell ref="A39:Q39"/>
    <mergeCell ref="A34:C35"/>
    <mergeCell ref="D34:H34"/>
    <mergeCell ref="A40:Q40"/>
    <mergeCell ref="X40:Z41"/>
    <mergeCell ref="AA40:AD41"/>
    <mergeCell ref="A41:Q41"/>
    <mergeCell ref="A42:Q42"/>
    <mergeCell ref="X42:Z43"/>
    <mergeCell ref="AA42:AD43"/>
    <mergeCell ref="A55:AC55"/>
    <mergeCell ref="R47:AB47"/>
    <mergeCell ref="R48:AB48"/>
    <mergeCell ref="R49:AB49"/>
    <mergeCell ref="R50:AB50"/>
    <mergeCell ref="R51:AB51"/>
    <mergeCell ref="R52:AB52"/>
  </mergeCells>
  <printOptions horizontalCentered="1" verticalCentered="1"/>
  <pageMargins left="0" right="0" top="0" bottom="0" header="0.31496062992125984" footer="0.31496062992125984"/>
  <pageSetup fitToHeight="1" fitToWidth="1"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明石市役所</dc:creator>
  <cp:keywords/>
  <dc:description/>
  <cp:lastModifiedBy>zzz</cp:lastModifiedBy>
  <cp:lastPrinted>2023-05-02T09:49:31Z</cp:lastPrinted>
  <dcterms:created xsi:type="dcterms:W3CDTF">2015-03-26T01:55:48Z</dcterms:created>
  <dcterms:modified xsi:type="dcterms:W3CDTF">2023-11-13T09:08:38Z</dcterms:modified>
  <cp:category/>
  <cp:version/>
  <cp:contentType/>
  <cp:contentStatus/>
</cp:coreProperties>
</file>