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1\保育課\03 施設担当\23_乳児等通園支援事業（誰通）\★事業整備\募集要項\HP掲載\"/>
    </mc:Choice>
  </mc:AlternateContent>
  <bookViews>
    <workbookView xWindow="0" yWindow="0" windowWidth="20490" windowHeight="7770" tabRatio="779"/>
  </bookViews>
  <sheets>
    <sheet name="申請書" sheetId="2" r:id="rId1"/>
  </sheets>
  <definedNames>
    <definedName name="_xlnm.Print_Area" localSheetId="0">申請書!$A$1:$Y$118</definedName>
  </definedNames>
  <calcPr calcId="162913"/>
</workbook>
</file>

<file path=xl/calcChain.xml><?xml version="1.0" encoding="utf-8"?>
<calcChain xmlns="http://schemas.openxmlformats.org/spreadsheetml/2006/main">
  <c r="I56" i="2" l="1"/>
  <c r="H82" i="2" l="1"/>
  <c r="H86" i="2"/>
  <c r="J64" i="2" l="1"/>
  <c r="L64" i="2"/>
  <c r="N64" i="2"/>
  <c r="P64" i="2"/>
  <c r="R64" i="2"/>
  <c r="R68" i="2"/>
  <c r="P68" i="2"/>
  <c r="N68" i="2"/>
  <c r="J68" i="2"/>
  <c r="L68" i="2"/>
  <c r="H68" i="2"/>
  <c r="H72" i="2"/>
  <c r="L72" i="2"/>
  <c r="J72" i="2"/>
  <c r="P86" i="2"/>
  <c r="AN63" i="2"/>
  <c r="AN62" i="2"/>
  <c r="AN61" i="2"/>
  <c r="H64" i="2" s="1"/>
  <c r="N75" i="2" l="1"/>
  <c r="H75" i="2"/>
  <c r="J75" i="2"/>
  <c r="R75" i="2"/>
  <c r="D75" i="2" l="1"/>
  <c r="L75" i="2"/>
  <c r="P75" i="2"/>
</calcChain>
</file>

<file path=xl/sharedStrings.xml><?xml version="1.0" encoding="utf-8"?>
<sst xmlns="http://schemas.openxmlformats.org/spreadsheetml/2006/main" count="161" uniqueCount="117">
  <si>
    <t>様式第１号</t>
    <rPh sb="0" eb="2">
      <t>ヨウシキ</t>
    </rPh>
    <rPh sb="2" eb="3">
      <t>ダイ</t>
    </rPh>
    <rPh sb="4" eb="5">
      <t>ゴウ</t>
    </rPh>
    <phoneticPr fontId="1"/>
  </si>
  <si>
    <t>明石市長　様</t>
    <rPh sb="0" eb="2">
      <t>アカシ</t>
    </rPh>
    <rPh sb="2" eb="4">
      <t>シチョウ</t>
    </rPh>
    <rPh sb="5" eb="6">
      <t>サマ</t>
    </rPh>
    <phoneticPr fontId="20"/>
  </si>
  <si>
    <t>代 表 者
職 氏 名</t>
    <rPh sb="0" eb="1">
      <t>ダイ</t>
    </rPh>
    <rPh sb="2" eb="3">
      <t>ヒョウ</t>
    </rPh>
    <rPh sb="4" eb="5">
      <t>シャ</t>
    </rPh>
    <rPh sb="6" eb="7">
      <t>ショク</t>
    </rPh>
    <rPh sb="8" eb="9">
      <t>シ</t>
    </rPh>
    <rPh sb="10" eb="11">
      <t>ナ</t>
    </rPh>
    <phoneticPr fontId="20"/>
  </si>
  <si>
    <t>住　　所
（所在地）</t>
    <rPh sb="0" eb="1">
      <t>ジュウ</t>
    </rPh>
    <rPh sb="3" eb="4">
      <t>ショ</t>
    </rPh>
    <rPh sb="6" eb="9">
      <t>ショザイチ</t>
    </rPh>
    <phoneticPr fontId="20"/>
  </si>
  <si>
    <t>　以下の事業内容により、別添資料を添えて事前協議を申請します。</t>
    <rPh sb="1" eb="3">
      <t>イカ</t>
    </rPh>
    <rPh sb="4" eb="6">
      <t>ジギョウ</t>
    </rPh>
    <rPh sb="6" eb="8">
      <t>ナイヨウ</t>
    </rPh>
    <rPh sb="12" eb="14">
      <t>ベッテン</t>
    </rPh>
    <rPh sb="14" eb="16">
      <t>シリョウ</t>
    </rPh>
    <rPh sb="17" eb="18">
      <t>ソ</t>
    </rPh>
    <rPh sb="20" eb="22">
      <t>ジゼン</t>
    </rPh>
    <rPh sb="22" eb="24">
      <t>キョウギ</t>
    </rPh>
    <rPh sb="25" eb="27">
      <t>シンセイ</t>
    </rPh>
    <phoneticPr fontId="20"/>
  </si>
  <si>
    <t>（１）事業を実施する施設について</t>
    <rPh sb="3" eb="5">
      <t>ジギョウ</t>
    </rPh>
    <rPh sb="6" eb="8">
      <t>ジッシ</t>
    </rPh>
    <rPh sb="10" eb="12">
      <t>シセツ</t>
    </rPh>
    <phoneticPr fontId="20"/>
  </si>
  <si>
    <t>①施設の所在地</t>
    <rPh sb="1" eb="3">
      <t>シセツ</t>
    </rPh>
    <rPh sb="4" eb="7">
      <t>ショザイチ</t>
    </rPh>
    <phoneticPr fontId="20"/>
  </si>
  <si>
    <t>独立施設で実施</t>
    <rPh sb="0" eb="2">
      <t>ドクリツ</t>
    </rPh>
    <rPh sb="2" eb="4">
      <t>シセツ</t>
    </rPh>
    <rPh sb="5" eb="7">
      <t>ジッシ</t>
    </rPh>
    <phoneticPr fontId="20"/>
  </si>
  <si>
    <t>建築基準法における耐震基準(昭和５６年６月１日施行)により建築された建物である。</t>
    <phoneticPr fontId="20"/>
  </si>
  <si>
    <t>上記以前に建築された建物であるが、建築物の耐震診断及び耐震改修の促進を図るための基本的な方針(平成１８年国土交通省告示第１８４号)に規定する方法により行った耐震診断により、耐震上問題がないことが確認された建物である。</t>
    <rPh sb="0" eb="2">
      <t>ジョウキ</t>
    </rPh>
    <phoneticPr fontId="20"/>
  </si>
  <si>
    <t>建築基準法(昭和２５年法律第２０１号)第７条第５項に規定する検査済証が交付されている。</t>
    <phoneticPr fontId="20"/>
  </si>
  <si>
    <t>乳児等通園支援事業を実施する専用スペース０，１歳児１人あたり３．３㎡以上、２歳児１人あたり１．９８㎡以上を確保できる。</t>
    <rPh sb="0" eb="9">
      <t>ニュウジトウツウエンシエンジギョウ</t>
    </rPh>
    <rPh sb="10" eb="12">
      <t>ジッシ</t>
    </rPh>
    <rPh sb="14" eb="16">
      <t>センヨウ</t>
    </rPh>
    <rPh sb="53" eb="55">
      <t>カクホ</t>
    </rPh>
    <phoneticPr fontId="20"/>
  </si>
  <si>
    <t>（２）事業の運営内容について</t>
    <rPh sb="3" eb="5">
      <t>ジギョウ</t>
    </rPh>
    <rPh sb="6" eb="8">
      <t>ウンエイ</t>
    </rPh>
    <rPh sb="8" eb="10">
      <t>ナイヨウ</t>
    </rPh>
    <phoneticPr fontId="20"/>
  </si>
  <si>
    <t>②受け入れ時間</t>
    <rPh sb="1" eb="2">
      <t>ウ</t>
    </rPh>
    <rPh sb="3" eb="4">
      <t>イ</t>
    </rPh>
    <rPh sb="5" eb="7">
      <t>ジカン</t>
    </rPh>
    <phoneticPr fontId="20"/>
  </si>
  <si>
    <t>週</t>
    <rPh sb="0" eb="1">
      <t>シュウ</t>
    </rPh>
    <phoneticPr fontId="20"/>
  </si>
  <si>
    <t>日</t>
    <rPh sb="0" eb="1">
      <t>ニチ</t>
    </rPh>
    <phoneticPr fontId="20"/>
  </si>
  <si>
    <t>１日あたり</t>
    <rPh sb="1" eb="2">
      <t>ニチ</t>
    </rPh>
    <phoneticPr fontId="20"/>
  </si>
  <si>
    <t>時間</t>
    <rPh sb="0" eb="2">
      <t>ジカン</t>
    </rPh>
    <phoneticPr fontId="20"/>
  </si>
  <si>
    <t>実施する</t>
    <rPh sb="0" eb="2">
      <t>ジッシ</t>
    </rPh>
    <phoneticPr fontId="20"/>
  </si>
  <si>
    <t>実施しない</t>
    <rPh sb="0" eb="2">
      <t>ジッシ</t>
    </rPh>
    <phoneticPr fontId="20"/>
  </si>
  <si>
    <t>「アレルギー疾患対応マニュアル」を整備している又は内容を理解しており、整備する予定がある。</t>
    <rPh sb="17" eb="19">
      <t>セイビ</t>
    </rPh>
    <rPh sb="23" eb="24">
      <t>マタ</t>
    </rPh>
    <rPh sb="25" eb="27">
      <t>ナイヨウ</t>
    </rPh>
    <rPh sb="28" eb="30">
      <t>リカイ</t>
    </rPh>
    <rPh sb="35" eb="37">
      <t>セイビ</t>
    </rPh>
    <rPh sb="39" eb="41">
      <t>ヨテイ</t>
    </rPh>
    <phoneticPr fontId="20"/>
  </si>
  <si>
    <t>２　事業計画の概要</t>
    <rPh sb="2" eb="4">
      <t>ジギョウ</t>
    </rPh>
    <rPh sb="4" eb="6">
      <t>ケイカク</t>
    </rPh>
    <rPh sb="7" eb="9">
      <t>ガイヨウ</t>
    </rPh>
    <phoneticPr fontId="20"/>
  </si>
  <si>
    <t>１　事業主体について</t>
    <rPh sb="2" eb="4">
      <t>ジギョウ</t>
    </rPh>
    <rPh sb="4" eb="6">
      <t>シュタイ</t>
    </rPh>
    <phoneticPr fontId="20"/>
  </si>
  <si>
    <t>明石市内において、認可保育所、認定こども園、小規模保育事業所又は認可外保育施設を１年以上運営している。</t>
    <rPh sb="0" eb="4">
      <t>アカシシナイ</t>
    </rPh>
    <rPh sb="9" eb="11">
      <t>ニンカ</t>
    </rPh>
    <rPh sb="11" eb="13">
      <t>ホイク</t>
    </rPh>
    <rPh sb="13" eb="14">
      <t>ショ</t>
    </rPh>
    <rPh sb="15" eb="17">
      <t>ニンテイ</t>
    </rPh>
    <rPh sb="20" eb="21">
      <t>エン</t>
    </rPh>
    <rPh sb="22" eb="30">
      <t>ショウキボホイクジギョウショ</t>
    </rPh>
    <rPh sb="30" eb="31">
      <t>マタ</t>
    </rPh>
    <rPh sb="32" eb="34">
      <t>ニンカ</t>
    </rPh>
    <rPh sb="34" eb="35">
      <t>ガイ</t>
    </rPh>
    <rPh sb="35" eb="37">
      <t>ホイク</t>
    </rPh>
    <rPh sb="37" eb="39">
      <t>シセツ</t>
    </rPh>
    <rPh sb="41" eb="44">
      <t>ネンイジョウ</t>
    </rPh>
    <rPh sb="44" eb="46">
      <t>ウンエイ</t>
    </rPh>
    <phoneticPr fontId="20"/>
  </si>
  <si>
    <t>明石市内で運営する全ての施設について直近の実地指導監査で文書指摘事項がない、又は指摘事項については改善報告がなされている。</t>
    <phoneticPr fontId="20"/>
  </si>
  <si>
    <t>令和４年度から令和６年度における法人全体の保育士の離職率が50％以下である。</t>
    <phoneticPr fontId="20"/>
  </si>
  <si>
    <t>債務超過及び直近３か年の連続した損失計上がない。又は、設立からの会計年度が３年に満たない場合は設立年度から連続した損失計上がない。</t>
    <rPh sb="24" eb="25">
      <t>マタ</t>
    </rPh>
    <phoneticPr fontId="20"/>
  </si>
  <si>
    <t>明石市暴力団排除条例(平成24年条例第２号)第２条第１号に規定する暴力団又は同条第２号に規定する暴力団員に該当しない。</t>
    <phoneticPr fontId="20"/>
  </si>
  <si>
    <t>例外を除き、利用児童数に関わらず、専従できる職員を２名以上配置できる。</t>
    <rPh sb="0" eb="2">
      <t>レイガイ</t>
    </rPh>
    <rPh sb="3" eb="4">
      <t>ノゾ</t>
    </rPh>
    <rPh sb="6" eb="8">
      <t>リヨウ</t>
    </rPh>
    <rPh sb="8" eb="10">
      <t>ジドウ</t>
    </rPh>
    <rPh sb="10" eb="11">
      <t>スウ</t>
    </rPh>
    <rPh sb="12" eb="13">
      <t>カカ</t>
    </rPh>
    <rPh sb="17" eb="19">
      <t>センジュウ</t>
    </rPh>
    <rPh sb="22" eb="24">
      <t>ショクイン</t>
    </rPh>
    <rPh sb="26" eb="29">
      <t>メイイジョウ</t>
    </rPh>
    <rPh sb="29" eb="31">
      <t>ハイチ</t>
    </rPh>
    <phoneticPr fontId="20"/>
  </si>
  <si>
    <t>配置基準（０歳児３人につき１人、１・２歳児６人につき１人）に基づき、乳児等通園支援事業に専従できる職員（保育士に限る）を確保できる。</t>
    <rPh sb="0" eb="2">
      <t>ハイチ</t>
    </rPh>
    <rPh sb="2" eb="4">
      <t>キジュン</t>
    </rPh>
    <rPh sb="30" eb="31">
      <t>モト</t>
    </rPh>
    <rPh sb="34" eb="43">
      <t>ニュウジトウツウエンシエンジギョウ</t>
    </rPh>
    <rPh sb="44" eb="46">
      <t>センジュウ</t>
    </rPh>
    <rPh sb="49" eb="51">
      <t>ショクイン</t>
    </rPh>
    <rPh sb="52" eb="55">
      <t>ホイクシ</t>
    </rPh>
    <rPh sb="56" eb="57">
      <t>カギ</t>
    </rPh>
    <rPh sb="60" eb="62">
      <t>カクホ</t>
    </rPh>
    <phoneticPr fontId="20"/>
  </si>
  <si>
    <t>平面図（配置図）、付近見取り図</t>
    <rPh sb="0" eb="2">
      <t>ヘイメン</t>
    </rPh>
    <phoneticPr fontId="20"/>
  </si>
  <si>
    <r>
      <t>③耐震状況について、</t>
    </r>
    <r>
      <rPr>
        <u/>
        <sz val="11"/>
        <rFont val="ＭＳ 明朝"/>
        <family val="1"/>
        <charset val="128"/>
      </rPr>
      <t>いずれか一つに☑してください</t>
    </r>
    <rPh sb="1" eb="3">
      <t>タイシン</t>
    </rPh>
    <rPh sb="3" eb="5">
      <t>ジョウキョウ</t>
    </rPh>
    <rPh sb="14" eb="15">
      <t>ヒト</t>
    </rPh>
    <phoneticPr fontId="20"/>
  </si>
  <si>
    <r>
      <t>④建物に関する確認事項について、</t>
    </r>
    <r>
      <rPr>
        <u/>
        <sz val="11"/>
        <rFont val="ＭＳ 明朝"/>
        <family val="1"/>
        <charset val="128"/>
      </rPr>
      <t>全ての項目に該当することを確認して☑してください</t>
    </r>
    <rPh sb="1" eb="3">
      <t>タテモノ</t>
    </rPh>
    <rPh sb="4" eb="5">
      <t>カン</t>
    </rPh>
    <rPh sb="7" eb="9">
      <t>カクニン</t>
    </rPh>
    <rPh sb="9" eb="11">
      <t>ジコウ</t>
    </rPh>
    <rPh sb="16" eb="17">
      <t>スベ</t>
    </rPh>
    <rPh sb="19" eb="21">
      <t>コウモク</t>
    </rPh>
    <rPh sb="22" eb="24">
      <t>ガイトウ</t>
    </rPh>
    <rPh sb="29" eb="31">
      <t>カクニン</t>
    </rPh>
    <phoneticPr fontId="20"/>
  </si>
  <si>
    <t>検査済証（建築基準法(昭和２５年法律第２０１号)第７条第５項）の写し</t>
    <rPh sb="0" eb="2">
      <t>ケンサ</t>
    </rPh>
    <rPh sb="2" eb="3">
      <t>ズミ</t>
    </rPh>
    <rPh sb="3" eb="4">
      <t>ショウ</t>
    </rPh>
    <rPh sb="32" eb="33">
      <t>ウツ</t>
    </rPh>
    <phoneticPr fontId="20"/>
  </si>
  <si>
    <t>※平面図には、本事業を実施する保育スペース（有効面積）を記載すること。</t>
    <rPh sb="1" eb="4">
      <t>ヘイメンズ</t>
    </rPh>
    <rPh sb="7" eb="8">
      <t>ホン</t>
    </rPh>
    <rPh sb="8" eb="10">
      <t>ジギョウ</t>
    </rPh>
    <rPh sb="11" eb="13">
      <t>ジッシ</t>
    </rPh>
    <rPh sb="15" eb="17">
      <t>ホイク</t>
    </rPh>
    <rPh sb="22" eb="24">
      <t>ユウコウ</t>
    </rPh>
    <rPh sb="24" eb="26">
      <t>メンセキ</t>
    </rPh>
    <rPh sb="28" eb="30">
      <t>キサイ</t>
    </rPh>
    <phoneticPr fontId="20"/>
  </si>
  <si>
    <r>
      <t>実施する場合は</t>
    </r>
    <r>
      <rPr>
        <u/>
        <sz val="11"/>
        <rFont val="ＭＳ 明朝"/>
        <family val="1"/>
        <charset val="128"/>
      </rPr>
      <t>以下の項目に該当することを確認して☑してください</t>
    </r>
    <rPh sb="0" eb="2">
      <t>ジッシ</t>
    </rPh>
    <rPh sb="4" eb="6">
      <t>バアイ</t>
    </rPh>
    <rPh sb="7" eb="9">
      <t>イカ</t>
    </rPh>
    <phoneticPr fontId="20"/>
  </si>
  <si>
    <t>③給食の実施（いずれか一つを☑してください）</t>
    <rPh sb="1" eb="3">
      <t>キュウショク</t>
    </rPh>
    <rPh sb="4" eb="6">
      <t>ジッシ</t>
    </rPh>
    <rPh sb="11" eb="12">
      <t>ヒト</t>
    </rPh>
    <phoneticPr fontId="20"/>
  </si>
  <si>
    <r>
      <t>以下の応募要件（抜粋）について、</t>
    </r>
    <r>
      <rPr>
        <u/>
        <sz val="11"/>
        <rFont val="ＭＳ 明朝"/>
        <family val="1"/>
        <charset val="128"/>
      </rPr>
      <t>全ての項目に該当することを確認して☑してください</t>
    </r>
    <rPh sb="0" eb="2">
      <t>イカ</t>
    </rPh>
    <rPh sb="3" eb="5">
      <t>オウボ</t>
    </rPh>
    <rPh sb="5" eb="7">
      <t>ヨウケン</t>
    </rPh>
    <rPh sb="8" eb="10">
      <t>バッスイ</t>
    </rPh>
    <rPh sb="16" eb="17">
      <t>スベ</t>
    </rPh>
    <phoneticPr fontId="20"/>
  </si>
  <si>
    <r>
      <t>②実施類型について、</t>
    </r>
    <r>
      <rPr>
        <u/>
        <sz val="11"/>
        <rFont val="ＭＳ 明朝"/>
        <family val="1"/>
        <charset val="128"/>
      </rPr>
      <t>いずれか一つに☑してください</t>
    </r>
    <rPh sb="1" eb="3">
      <t>ジッシ</t>
    </rPh>
    <rPh sb="3" eb="5">
      <t>ルイケイ</t>
    </rPh>
    <rPh sb="14" eb="15">
      <t>ヒト</t>
    </rPh>
    <phoneticPr fontId="20"/>
  </si>
  <si>
    <t>こども誰でも通園制度の実施に関する手引（こども家庭庁HP掲載）の内容を十分に確認し、制度趣旨及び実施すべき事業の内容について理解している。</t>
    <rPh sb="23" eb="25">
      <t>カテイ</t>
    </rPh>
    <rPh sb="25" eb="26">
      <t>チョウ</t>
    </rPh>
    <rPh sb="28" eb="30">
      <t>ケイサイ</t>
    </rPh>
    <rPh sb="32" eb="34">
      <t>ナイヨウ</t>
    </rPh>
    <rPh sb="35" eb="37">
      <t>ジュウブン</t>
    </rPh>
    <rPh sb="38" eb="40">
      <t>カクニン</t>
    </rPh>
    <rPh sb="42" eb="44">
      <t>セイド</t>
    </rPh>
    <rPh sb="44" eb="46">
      <t>シュシ</t>
    </rPh>
    <rPh sb="46" eb="47">
      <t>オヨ</t>
    </rPh>
    <rPh sb="48" eb="50">
      <t>ジッシ</t>
    </rPh>
    <rPh sb="53" eb="55">
      <t>ジギョウ</t>
    </rPh>
    <rPh sb="56" eb="58">
      <t>ナイヨウ</t>
    </rPh>
    <rPh sb="62" eb="64">
      <t>リカイ</t>
    </rPh>
    <phoneticPr fontId="20"/>
  </si>
  <si>
    <r>
      <t>⑤職員配置について、以下の</t>
    </r>
    <r>
      <rPr>
        <u/>
        <sz val="11"/>
        <rFont val="ＭＳ 明朝"/>
        <family val="1"/>
        <charset val="128"/>
      </rPr>
      <t>全ての項目に該当することを確認して☑してください</t>
    </r>
    <rPh sb="1" eb="3">
      <t>ショクイン</t>
    </rPh>
    <rPh sb="3" eb="5">
      <t>ハイチ</t>
    </rPh>
    <rPh sb="10" eb="12">
      <t>イカ</t>
    </rPh>
    <phoneticPr fontId="20"/>
  </si>
  <si>
    <t>④医療的ケア児受入れの予定（いずれか一つを☑してください）</t>
    <rPh sb="1" eb="4">
      <t>イリョウテキ</t>
    </rPh>
    <rPh sb="6" eb="7">
      <t>ジ</t>
    </rPh>
    <rPh sb="7" eb="9">
      <t>ウケイ</t>
    </rPh>
    <rPh sb="11" eb="13">
      <t>ヨテイ</t>
    </rPh>
    <rPh sb="18" eb="19">
      <t>ヒト</t>
    </rPh>
    <phoneticPr fontId="20"/>
  </si>
  <si>
    <t>受け入れ予定あり</t>
    <rPh sb="0" eb="1">
      <t>ウ</t>
    </rPh>
    <rPh sb="2" eb="3">
      <t>イ</t>
    </rPh>
    <rPh sb="4" eb="6">
      <t>ヨテイ</t>
    </rPh>
    <phoneticPr fontId="20"/>
  </si>
  <si>
    <t>受け入れ予定なし</t>
    <rPh sb="0" eb="1">
      <t>ウ</t>
    </rPh>
    <rPh sb="2" eb="3">
      <t>イ</t>
    </rPh>
    <rPh sb="4" eb="6">
      <t>ヨテイ</t>
    </rPh>
    <phoneticPr fontId="20"/>
  </si>
  <si>
    <t>①受け入れ定員について</t>
    <rPh sb="1" eb="2">
      <t>ウ</t>
    </rPh>
    <rPh sb="3" eb="4">
      <t>イ</t>
    </rPh>
    <rPh sb="5" eb="7">
      <t>テイイン</t>
    </rPh>
    <phoneticPr fontId="20"/>
  </si>
  <si>
    <t>定員（人）</t>
    <rPh sb="0" eb="2">
      <t>テイイン</t>
    </rPh>
    <rPh sb="3" eb="4">
      <t>ニン</t>
    </rPh>
    <phoneticPr fontId="20"/>
  </si>
  <si>
    <t>面積チェック</t>
    <rPh sb="0" eb="2">
      <t>メンセキ</t>
    </rPh>
    <phoneticPr fontId="20"/>
  </si>
  <si>
    <t>合同保育（既存保育施設の空きスペース）で実施する</t>
    <rPh sb="0" eb="2">
      <t>ゴウドウ</t>
    </rPh>
    <rPh sb="2" eb="4">
      <t>ホイク</t>
    </rPh>
    <rPh sb="5" eb="7">
      <t>キゾン</t>
    </rPh>
    <rPh sb="7" eb="9">
      <t>ホイク</t>
    </rPh>
    <rPh sb="9" eb="11">
      <t>シセツ</t>
    </rPh>
    <rPh sb="12" eb="13">
      <t>ア</t>
    </rPh>
    <rPh sb="20" eb="22">
      <t>ジッシ</t>
    </rPh>
    <phoneticPr fontId="20"/>
  </si>
  <si>
    <t>令和7年度明石市乳児等通園支援事業実施事業者募集要項及び明石市乳児等通園支援事業実施基準を確認し、事業の申請方法及び実施の方法について十分に把握できている。</t>
    <rPh sb="0" eb="2">
      <t>レイワ</t>
    </rPh>
    <rPh sb="3" eb="5">
      <t>ネンド</t>
    </rPh>
    <rPh sb="5" eb="8">
      <t>アカシシ</t>
    </rPh>
    <rPh sb="8" eb="10">
      <t>ニュウジ</t>
    </rPh>
    <rPh sb="10" eb="11">
      <t>トウ</t>
    </rPh>
    <rPh sb="11" eb="13">
      <t>ツウエン</t>
    </rPh>
    <rPh sb="13" eb="15">
      <t>シエン</t>
    </rPh>
    <rPh sb="15" eb="17">
      <t>ジギョウ</t>
    </rPh>
    <rPh sb="17" eb="19">
      <t>ジッシ</t>
    </rPh>
    <rPh sb="19" eb="22">
      <t>ジギョウシャ</t>
    </rPh>
    <rPh sb="22" eb="24">
      <t>ボシュウ</t>
    </rPh>
    <rPh sb="24" eb="26">
      <t>ヨウコウ</t>
    </rPh>
    <rPh sb="26" eb="27">
      <t>オヨ</t>
    </rPh>
    <rPh sb="45" eb="47">
      <t>カクニン</t>
    </rPh>
    <rPh sb="49" eb="51">
      <t>ジギョウ</t>
    </rPh>
    <rPh sb="52" eb="54">
      <t>シンセイ</t>
    </rPh>
    <rPh sb="54" eb="56">
      <t>ホウホウ</t>
    </rPh>
    <rPh sb="56" eb="57">
      <t>オヨ</t>
    </rPh>
    <rPh sb="58" eb="60">
      <t>ジッシ</t>
    </rPh>
    <rPh sb="61" eb="63">
      <t>ホウホウ</t>
    </rPh>
    <rPh sb="67" eb="69">
      <t>ジュウブン</t>
    </rPh>
    <rPh sb="70" eb="72">
      <t>ハアク</t>
    </rPh>
    <phoneticPr fontId="20"/>
  </si>
  <si>
    <t>・施設の保育室の有効面積を記入してください</t>
    <phoneticPr fontId="20"/>
  </si>
  <si>
    <t>保有面積（㎡）</t>
    <phoneticPr fontId="20"/>
  </si>
  <si>
    <t>0歳</t>
    <rPh sb="1" eb="2">
      <t>サイ</t>
    </rPh>
    <phoneticPr fontId="20"/>
  </si>
  <si>
    <t>1歳</t>
    <rPh sb="1" eb="2">
      <t>サイ</t>
    </rPh>
    <phoneticPr fontId="20"/>
  </si>
  <si>
    <t>2歳</t>
    <rPh sb="1" eb="2">
      <t>サイ</t>
    </rPh>
    <phoneticPr fontId="20"/>
  </si>
  <si>
    <t>3歳</t>
    <rPh sb="1" eb="2">
      <t>サイ</t>
    </rPh>
    <phoneticPr fontId="20"/>
  </si>
  <si>
    <t>4歳</t>
    <rPh sb="1" eb="2">
      <t>サイ</t>
    </rPh>
    <phoneticPr fontId="20"/>
  </si>
  <si>
    <t>5歳</t>
    <rPh sb="1" eb="2">
      <t>サイ</t>
    </rPh>
    <phoneticPr fontId="20"/>
  </si>
  <si>
    <t>・既存保育施設の利用定員を記載してください</t>
    <phoneticPr fontId="20"/>
  </si>
  <si>
    <t>定員（人）</t>
    <rPh sb="0" eb="2">
      <t>テイイン</t>
    </rPh>
    <rPh sb="3" eb="4">
      <t>ニン</t>
    </rPh>
    <phoneticPr fontId="20"/>
  </si>
  <si>
    <t>・乳児等通園支援事業の利用定員を記載してください</t>
    <phoneticPr fontId="20"/>
  </si>
  <si>
    <t>既存保育施設の一部で実施</t>
    <rPh sb="0" eb="2">
      <t>キゾン</t>
    </rPh>
    <rPh sb="2" eb="4">
      <t>ホイク</t>
    </rPh>
    <rPh sb="4" eb="6">
      <t>シセツ</t>
    </rPh>
    <rPh sb="7" eb="9">
      <t>イチブ</t>
    </rPh>
    <rPh sb="10" eb="12">
      <t>ジッシ</t>
    </rPh>
    <phoneticPr fontId="20"/>
  </si>
  <si>
    <t>面積チェック</t>
    <rPh sb="0" eb="2">
      <t>メンセキ</t>
    </rPh>
    <phoneticPr fontId="20"/>
  </si>
  <si>
    <t>（</t>
    <phoneticPr fontId="20"/>
  </si>
  <si>
    <t>）</t>
    <phoneticPr fontId="20"/>
  </si>
  <si>
    <t>（複数の施設の運営実績がある場合、要件を満たす1施設の名称を記載）</t>
  </si>
  <si>
    <r>
      <rPr>
        <u/>
        <sz val="11"/>
        <rFont val="ＭＳ 明朝"/>
        <family val="1"/>
        <charset val="128"/>
      </rPr>
      <t>【※認可外保育施設のみ】</t>
    </r>
    <r>
      <rPr>
        <sz val="11"/>
        <rFont val="ＭＳ 明朝"/>
        <family val="1"/>
        <charset val="128"/>
      </rPr>
      <t>認可外保育施設指導監督基準を満たす旨の証明書の交付を受けている。</t>
    </r>
    <rPh sb="2" eb="4">
      <t>ニンカ</t>
    </rPh>
    <rPh sb="4" eb="5">
      <t>ガイ</t>
    </rPh>
    <rPh sb="5" eb="7">
      <t>ホイク</t>
    </rPh>
    <rPh sb="7" eb="9">
      <t>シセツ</t>
    </rPh>
    <rPh sb="12" eb="14">
      <t>ニンカ</t>
    </rPh>
    <rPh sb="14" eb="15">
      <t>ガイ</t>
    </rPh>
    <rPh sb="15" eb="17">
      <t>ホイク</t>
    </rPh>
    <rPh sb="17" eb="19">
      <t>シセツ</t>
    </rPh>
    <rPh sb="19" eb="21">
      <t>シドウ</t>
    </rPh>
    <rPh sb="21" eb="23">
      <t>カントク</t>
    </rPh>
    <rPh sb="23" eb="25">
      <t>キジュン</t>
    </rPh>
    <rPh sb="26" eb="27">
      <t>ミ</t>
    </rPh>
    <rPh sb="29" eb="30">
      <t>ムネ</t>
    </rPh>
    <rPh sb="31" eb="34">
      <t>ショウメイショ</t>
    </rPh>
    <rPh sb="35" eb="37">
      <t>コウフ</t>
    </rPh>
    <rPh sb="38" eb="39">
      <t>ウ</t>
    </rPh>
    <phoneticPr fontId="20"/>
  </si>
  <si>
    <t>既存保育施設の区分及び名称（プルダウンから選択してください）</t>
    <rPh sb="0" eb="2">
      <t>キゾン</t>
    </rPh>
    <rPh sb="2" eb="4">
      <t>ホイク</t>
    </rPh>
    <rPh sb="4" eb="6">
      <t>シセツ</t>
    </rPh>
    <rPh sb="7" eb="9">
      <t>クブン</t>
    </rPh>
    <rPh sb="9" eb="10">
      <t>オヨ</t>
    </rPh>
    <rPh sb="11" eb="13">
      <t>メイショウ</t>
    </rPh>
    <rPh sb="21" eb="23">
      <t>センタク</t>
    </rPh>
    <phoneticPr fontId="20"/>
  </si>
  <si>
    <t>（実施する既存施設の名称：</t>
    <rPh sb="1" eb="3">
      <t>ジッシ</t>
    </rPh>
    <rPh sb="5" eb="7">
      <t>キゾン</t>
    </rPh>
    <rPh sb="7" eb="9">
      <t>シセツ</t>
    </rPh>
    <rPh sb="10" eb="12">
      <t>メイショウ</t>
    </rPh>
    <phoneticPr fontId="20"/>
  </si>
  <si>
    <t>認可保育所</t>
    <rPh sb="0" eb="2">
      <t>ニンカ</t>
    </rPh>
    <rPh sb="2" eb="4">
      <t>ホイク</t>
    </rPh>
    <rPh sb="4" eb="5">
      <t>ショ</t>
    </rPh>
    <phoneticPr fontId="20"/>
  </si>
  <si>
    <t>認定こども園</t>
    <rPh sb="0" eb="2">
      <t>ニンテイ</t>
    </rPh>
    <rPh sb="5" eb="6">
      <t>エン</t>
    </rPh>
    <phoneticPr fontId="20"/>
  </si>
  <si>
    <t>小規模保育事業所</t>
    <rPh sb="0" eb="8">
      <t>ショウキボホイクジギョウショ</t>
    </rPh>
    <phoneticPr fontId="20"/>
  </si>
  <si>
    <t>認可外保育施設（企業主導型保育事業所）</t>
    <rPh sb="0" eb="7">
      <t>ニンカガイホイクシセツ</t>
    </rPh>
    <rPh sb="8" eb="13">
      <t>キギョウシュドウガタ</t>
    </rPh>
    <rPh sb="13" eb="15">
      <t>ホイク</t>
    </rPh>
    <rPh sb="15" eb="18">
      <t>ジギョウショ</t>
    </rPh>
    <phoneticPr fontId="20"/>
  </si>
  <si>
    <t>認可外保育施設（企業主導型保育事業所以外）</t>
    <rPh sb="0" eb="7">
      <t>ニンカガイホイクシセツ</t>
    </rPh>
    <rPh sb="8" eb="13">
      <t>キギョウシュドウガタ</t>
    </rPh>
    <rPh sb="13" eb="15">
      <t>ホイク</t>
    </rPh>
    <rPh sb="15" eb="18">
      <t>ジギョウショ</t>
    </rPh>
    <rPh sb="18" eb="20">
      <t>イガイ</t>
    </rPh>
    <phoneticPr fontId="20"/>
  </si>
  <si>
    <t>2_5</t>
    <phoneticPr fontId="20"/>
  </si>
  <si>
    <r>
      <t>・一時預かり事業の利用定員を記載してください</t>
    </r>
    <r>
      <rPr>
        <b/>
        <u/>
        <sz val="11"/>
        <rFont val="ＭＳ 明朝"/>
        <family val="1"/>
        <charset val="128"/>
      </rPr>
      <t>（一時預かりと並行して実施する場合のみ）</t>
    </r>
    <phoneticPr fontId="20"/>
  </si>
  <si>
    <t>・専用室の面積を記入してください</t>
    <rPh sb="1" eb="4">
      <t>センヨウシツ</t>
    </rPh>
    <rPh sb="5" eb="7">
      <t>メンセキ</t>
    </rPh>
    <rPh sb="8" eb="10">
      <t>キニュウ</t>
    </rPh>
    <phoneticPr fontId="20"/>
  </si>
  <si>
    <t>専用室で実施する</t>
    <rPh sb="0" eb="2">
      <t>センヨウ</t>
    </rPh>
    <rPh sb="2" eb="3">
      <t>シツ</t>
    </rPh>
    <rPh sb="4" eb="6">
      <t>ジッシ</t>
    </rPh>
    <phoneticPr fontId="20"/>
  </si>
  <si>
    <r>
      <t>・一時預かり事業の利用定員を記載してください</t>
    </r>
    <r>
      <rPr>
        <b/>
        <u/>
        <sz val="11"/>
        <rFont val="ＭＳ 明朝"/>
        <family val="1"/>
        <charset val="128"/>
      </rPr>
      <t>（専用室で一時預かりも実施する場合のみ）</t>
    </r>
    <rPh sb="23" eb="26">
      <t>センヨウシツ</t>
    </rPh>
    <phoneticPr fontId="20"/>
  </si>
  <si>
    <t>必要面積（㎡）</t>
    <rPh sb="0" eb="2">
      <t>ヒツヨウ</t>
    </rPh>
    <phoneticPr fontId="20"/>
  </si>
  <si>
    <t>時</t>
    <rPh sb="0" eb="1">
      <t>ジ</t>
    </rPh>
    <phoneticPr fontId="20"/>
  </si>
  <si>
    <t>分</t>
    <rPh sb="0" eb="1">
      <t>フン</t>
    </rPh>
    <phoneticPr fontId="20"/>
  </si>
  <si>
    <t>～</t>
    <phoneticPr fontId="20"/>
  </si>
  <si>
    <t>３　添付資料（添付していることを確認し、☑してください）</t>
    <rPh sb="1" eb="3">
      <t>テンプ</t>
    </rPh>
    <rPh sb="3" eb="5">
      <t>シリョウ</t>
    </rPh>
    <rPh sb="7" eb="9">
      <t>テンプ</t>
    </rPh>
    <rPh sb="16" eb="18">
      <t>カクニン</t>
    </rPh>
    <phoneticPr fontId="20"/>
  </si>
  <si>
    <t>日</t>
    <rPh sb="0" eb="1">
      <t>ニチ</t>
    </rPh>
    <phoneticPr fontId="20"/>
  </si>
  <si>
    <t>月</t>
    <rPh sb="0" eb="1">
      <t>ガツ</t>
    </rPh>
    <phoneticPr fontId="20"/>
  </si>
  <si>
    <t>年</t>
    <rPh sb="0" eb="1">
      <t>ネン</t>
    </rPh>
    <phoneticPr fontId="20"/>
  </si>
  <si>
    <t>令和</t>
    <rPh sb="0" eb="2">
      <t>レイワ</t>
    </rPh>
    <phoneticPr fontId="20"/>
  </si>
  <si>
    <t>（施設の名称　　　　　　　　　</t>
    <rPh sb="1" eb="3">
      <t>シセツ</t>
    </rPh>
    <rPh sb="4" eb="6">
      <t>メイショウ</t>
    </rPh>
    <phoneticPr fontId="20"/>
  </si>
  <si>
    <t>（既存施設の認可変更</t>
    <rPh sb="1" eb="3">
      <t>キゾン</t>
    </rPh>
    <rPh sb="3" eb="5">
      <t>シセツ</t>
    </rPh>
    <rPh sb="6" eb="8">
      <t>ニンカ</t>
    </rPh>
    <rPh sb="8" eb="10">
      <t>ヘンコウ</t>
    </rPh>
    <phoneticPr fontId="20"/>
  </si>
  <si>
    <t>要</t>
    <rPh sb="0" eb="1">
      <t>ヨウ</t>
    </rPh>
    <phoneticPr fontId="20"/>
  </si>
  <si>
    <t>否）</t>
    <rPh sb="0" eb="1">
      <t>ヒ</t>
    </rPh>
    <phoneticPr fontId="20"/>
  </si>
  <si>
    <t>第１希望日</t>
    <rPh sb="1" eb="4">
      <t>キボウビ</t>
    </rPh>
    <phoneticPr fontId="20"/>
  </si>
  <si>
    <t>第２希望日</t>
    <rPh sb="0" eb="1">
      <t>ダイ</t>
    </rPh>
    <rPh sb="2" eb="4">
      <t>キボウ</t>
    </rPh>
    <rPh sb="4" eb="5">
      <t>ヒ</t>
    </rPh>
    <phoneticPr fontId="20"/>
  </si>
  <si>
    <t>第３希望日</t>
    <rPh sb="0" eb="1">
      <t>ダイ</t>
    </rPh>
    <rPh sb="2" eb="5">
      <t>キボウビ</t>
    </rPh>
    <phoneticPr fontId="20"/>
  </si>
  <si>
    <t>令和７年１０月</t>
    <rPh sb="0" eb="2">
      <t>レイワ</t>
    </rPh>
    <rPh sb="3" eb="4">
      <t>ネン</t>
    </rPh>
    <rPh sb="6" eb="7">
      <t>ガツ</t>
    </rPh>
    <phoneticPr fontId="20"/>
  </si>
  <si>
    <t>２４日（金）</t>
    <rPh sb="2" eb="3">
      <t>ニチ</t>
    </rPh>
    <rPh sb="4" eb="5">
      <t>キン</t>
    </rPh>
    <phoneticPr fontId="20"/>
  </si>
  <si>
    <t>２３日（木）</t>
    <rPh sb="2" eb="3">
      <t>ニチ</t>
    </rPh>
    <rPh sb="4" eb="5">
      <t>モク</t>
    </rPh>
    <phoneticPr fontId="20"/>
  </si>
  <si>
    <t>２２日（水）</t>
    <rPh sb="2" eb="3">
      <t>ニチ</t>
    </rPh>
    <rPh sb="4" eb="5">
      <t>スイ</t>
    </rPh>
    <phoneticPr fontId="20"/>
  </si>
  <si>
    <t>２１日（火）</t>
    <rPh sb="2" eb="3">
      <t>ニチ</t>
    </rPh>
    <rPh sb="4" eb="5">
      <t>カ</t>
    </rPh>
    <phoneticPr fontId="20"/>
  </si>
  <si>
    <t>２０日（月）</t>
    <rPh sb="2" eb="3">
      <t>ニチ</t>
    </rPh>
    <rPh sb="4" eb="5">
      <t>ゲツ</t>
    </rPh>
    <phoneticPr fontId="20"/>
  </si>
  <si>
    <t>２７日（月）</t>
    <rPh sb="2" eb="3">
      <t>ニチ</t>
    </rPh>
    <rPh sb="4" eb="5">
      <t>ゲツ</t>
    </rPh>
    <phoneticPr fontId="20"/>
  </si>
  <si>
    <t>２８日（火）</t>
    <rPh sb="2" eb="3">
      <t>ニチ</t>
    </rPh>
    <rPh sb="4" eb="5">
      <t>ヒ</t>
    </rPh>
    <phoneticPr fontId="20"/>
  </si>
  <si>
    <t>２９日（水）</t>
    <rPh sb="2" eb="3">
      <t>ニチ</t>
    </rPh>
    <rPh sb="4" eb="5">
      <t>スイ</t>
    </rPh>
    <phoneticPr fontId="20"/>
  </si>
  <si>
    <t>３０日（木）</t>
    <rPh sb="2" eb="3">
      <t>ニチ</t>
    </rPh>
    <rPh sb="4" eb="5">
      <t>モク</t>
    </rPh>
    <phoneticPr fontId="20"/>
  </si>
  <si>
    <t>３１日（金）</t>
    <rPh sb="2" eb="3">
      <t>ニチ</t>
    </rPh>
    <rPh sb="4" eb="5">
      <t>キン</t>
    </rPh>
    <phoneticPr fontId="20"/>
  </si>
  <si>
    <t>10：00～（30分程度）</t>
    <rPh sb="9" eb="10">
      <t>フン</t>
    </rPh>
    <rPh sb="10" eb="12">
      <t>テイド</t>
    </rPh>
    <phoneticPr fontId="20"/>
  </si>
  <si>
    <t>11：00～（30分程度）</t>
    <rPh sb="9" eb="10">
      <t>フン</t>
    </rPh>
    <rPh sb="10" eb="12">
      <t>テイド</t>
    </rPh>
    <phoneticPr fontId="20"/>
  </si>
  <si>
    <t>14：00～（30分程度）</t>
    <rPh sb="9" eb="10">
      <t>フン</t>
    </rPh>
    <rPh sb="10" eb="12">
      <t>テイド</t>
    </rPh>
    <phoneticPr fontId="20"/>
  </si>
  <si>
    <t>15：00～（30分程度）</t>
    <rPh sb="9" eb="10">
      <t>フン</t>
    </rPh>
    <rPh sb="10" eb="12">
      <t>テイド</t>
    </rPh>
    <phoneticPr fontId="20"/>
  </si>
  <si>
    <t>16：00～（30分程度）</t>
    <rPh sb="9" eb="10">
      <t>フン</t>
    </rPh>
    <rPh sb="10" eb="12">
      <t>テイド</t>
    </rPh>
    <phoneticPr fontId="20"/>
  </si>
  <si>
    <t>４　事前協議の実施希望日（日時をプルダウンで第３希望まで入力してください）</t>
    <rPh sb="1" eb="3">
      <t>ジゼン</t>
    </rPh>
    <rPh sb="3" eb="5">
      <t>キョウギ</t>
    </rPh>
    <rPh sb="6" eb="8">
      <t>ジッシ</t>
    </rPh>
    <rPh sb="8" eb="10">
      <t>キボウ</t>
    </rPh>
    <rPh sb="10" eb="11">
      <t>ビ</t>
    </rPh>
    <rPh sb="13" eb="15">
      <t>ニチジ</t>
    </rPh>
    <rPh sb="23" eb="25">
      <t>キボウ</t>
    </rPh>
    <rPh sb="27" eb="29">
      <t>ニュウリョク</t>
    </rPh>
    <phoneticPr fontId="20"/>
  </si>
  <si>
    <t>希望日</t>
    <rPh sb="0" eb="3">
      <t>キボウビ</t>
    </rPh>
    <phoneticPr fontId="20"/>
  </si>
  <si>
    <t>希望時刻</t>
    <rPh sb="0" eb="2">
      <t>キボウ</t>
    </rPh>
    <rPh sb="2" eb="4">
      <t>ジコク</t>
    </rPh>
    <phoneticPr fontId="20"/>
  </si>
  <si>
    <t>実施基準の「４．設備基準」を十分理解し、基準を満たすことを確認している。</t>
    <rPh sb="0" eb="2">
      <t>ジッシ</t>
    </rPh>
    <rPh sb="2" eb="4">
      <t>キジュン</t>
    </rPh>
    <rPh sb="8" eb="10">
      <t>セツビ</t>
    </rPh>
    <rPh sb="10" eb="12">
      <t>キジュン</t>
    </rPh>
    <rPh sb="14" eb="16">
      <t>ジュウブン</t>
    </rPh>
    <rPh sb="16" eb="18">
      <t>リカイ</t>
    </rPh>
    <rPh sb="20" eb="22">
      <t>キジュン</t>
    </rPh>
    <rPh sb="23" eb="24">
      <t>ミ</t>
    </rPh>
    <rPh sb="29" eb="31">
      <t>カクニン</t>
    </rPh>
    <phoneticPr fontId="20"/>
  </si>
  <si>
    <t>※本申請書には</t>
    <rPh sb="1" eb="2">
      <t>ホン</t>
    </rPh>
    <rPh sb="2" eb="5">
      <t>シンセイショ</t>
    </rPh>
    <phoneticPr fontId="20"/>
  </si>
  <si>
    <t>セルのみ記入してください。</t>
    <rPh sb="4" eb="6">
      <t>キニュウ</t>
    </rPh>
    <phoneticPr fontId="20"/>
  </si>
  <si>
    <t>令和7年度　明石市乳児等通園支援事業　事前協議申請書</t>
    <rPh sb="0" eb="2">
      <t>レイワ</t>
    </rPh>
    <rPh sb="3" eb="5">
      <t>ネンド</t>
    </rPh>
    <rPh sb="6" eb="9">
      <t>アカシシ</t>
    </rPh>
    <rPh sb="9" eb="11">
      <t>ニュウジ</t>
    </rPh>
    <rPh sb="11" eb="12">
      <t>トウ</t>
    </rPh>
    <rPh sb="12" eb="14">
      <t>ツウエン</t>
    </rPh>
    <rPh sb="14" eb="16">
      <t>シエン</t>
    </rPh>
    <rPh sb="16" eb="18">
      <t>ジギョウ</t>
    </rPh>
    <rPh sb="19" eb="21">
      <t>ジゼン</t>
    </rPh>
    <rPh sb="21" eb="23">
      <t>キョウギ</t>
    </rPh>
    <rPh sb="23" eb="25">
      <t>シンセイ</t>
    </rPh>
    <rPh sb="25" eb="26">
      <t>ショ</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</si>
</sst>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00_);[Red]\(#,##0.00\)"/>
    <numFmt numFmtId="178" formatCode="#,###&quot;名&quot;"/>
    <numFmt numFmtId="179" formatCode="0_);[Red]\(0\)"/>
    <numFmt numFmtId="180" formatCode="0.00_);[Red]\(0.00\)"/>
    <numFmt numFmtId="181" formatCode="0.0"/>
  </numFmts>
  <fonts count="33">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4"/>
      <name val="ＭＳ 明朝"/>
      <family val="1"/>
      <charset val="128"/>
    </font>
    <font>
      <sz val="11"/>
      <name val="ＭＳ 明朝"/>
      <family val="1"/>
      <charset val="128"/>
    </font>
    <font>
      <sz val="6"/>
      <name val="ＭＳ Ｐゴシック"/>
      <family val="3"/>
      <charset val="128"/>
    </font>
    <font>
      <sz val="11"/>
      <name val="ＭＳ Ｐゴシック"/>
      <family val="3"/>
      <charset val="128"/>
    </font>
    <font>
      <sz val="12"/>
      <name val="ＭＳ 明朝"/>
      <family val="1"/>
      <charset val="128"/>
    </font>
    <font>
      <b/>
      <sz val="18"/>
      <name val="ＭＳ 明朝"/>
      <family val="1"/>
      <charset val="128"/>
    </font>
    <font>
      <b/>
      <sz val="11"/>
      <name val="ＭＳ 明朝"/>
      <family val="1"/>
      <charset val="128"/>
    </font>
    <font>
      <sz val="11"/>
      <color theme="1"/>
      <name val="ＭＳ 明朝"/>
      <family val="1"/>
      <charset val="128"/>
    </font>
    <font>
      <u/>
      <sz val="11"/>
      <name val="ＭＳ 明朝"/>
      <family val="1"/>
      <charset val="128"/>
    </font>
    <font>
      <sz val="11"/>
      <color theme="1"/>
      <name val="ＭＳ Ｐゴシック"/>
      <family val="2"/>
      <scheme val="minor"/>
    </font>
    <font>
      <sz val="9"/>
      <name val="ＭＳ 明朝"/>
      <family val="1"/>
      <charset val="128"/>
    </font>
    <font>
      <b/>
      <sz val="9"/>
      <name val="ＭＳ 明朝"/>
      <family val="1"/>
      <charset val="128"/>
    </font>
    <font>
      <b/>
      <u/>
      <sz val="11"/>
      <name val="ＭＳ 明朝"/>
      <family val="1"/>
      <charset val="128"/>
    </font>
    <font>
      <sz val="11"/>
      <color theme="0" tint="-4.9989318521683403E-2"/>
      <name val="ＭＳ 明朝"/>
      <family val="1"/>
      <charset val="128"/>
    </font>
    <font>
      <b/>
      <sz val="14"/>
      <color rgb="FFFF0000"/>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rgb="FFFFFF00"/>
        <bgColor indexed="64"/>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xf numFmtId="0" fontId="27" fillId="0" borderId="0"/>
  </cellStyleXfs>
  <cellXfs count="84">
    <xf numFmtId="0" fontId="0" fillId="0" borderId="0" xfId="0"/>
    <xf numFmtId="0" fontId="19" fillId="0" borderId="0" xfId="0" applyFont="1" applyFill="1" applyBorder="1" applyAlignment="1">
      <alignment vertical="center"/>
    </xf>
    <xf numFmtId="0" fontId="19" fillId="0" borderId="0" xfId="0" applyFont="1" applyFill="1" applyAlignment="1">
      <alignment vertical="center"/>
    </xf>
    <xf numFmtId="0" fontId="19" fillId="0" borderId="0" xfId="0" applyFont="1" applyFill="1" applyBorder="1" applyAlignment="1">
      <alignment horizontal="left" vertical="center"/>
    </xf>
    <xf numFmtId="58" fontId="25" fillId="25" borderId="0" xfId="0" applyNumberFormat="1" applyFont="1" applyFill="1" applyAlignment="1" applyProtection="1">
      <alignment vertical="center"/>
      <protection locked="0"/>
    </xf>
    <xf numFmtId="0" fontId="19" fillId="0" borderId="0" xfId="0" applyFont="1" applyFill="1" applyBorder="1" applyAlignment="1">
      <alignment horizontal="right" vertical="center"/>
    </xf>
    <xf numFmtId="0" fontId="19" fillId="0" borderId="0" xfId="0" applyFont="1" applyFill="1" applyBorder="1" applyAlignment="1">
      <alignment vertical="center"/>
    </xf>
    <xf numFmtId="178" fontId="19" fillId="0" borderId="0" xfId="0" applyNumberFormat="1" applyFont="1" applyFill="1" applyBorder="1" applyAlignment="1">
      <alignment vertical="center"/>
    </xf>
    <xf numFmtId="0" fontId="19" fillId="0" borderId="0" xfId="0" applyFont="1" applyFill="1" applyBorder="1" applyAlignment="1">
      <alignment vertical="center" wrapText="1"/>
    </xf>
    <xf numFmtId="0" fontId="19" fillId="0" borderId="0" xfId="0" applyNumberFormat="1" applyFont="1" applyFill="1" applyBorder="1" applyAlignment="1">
      <alignment vertical="center"/>
    </xf>
    <xf numFmtId="49" fontId="19" fillId="0" borderId="0" xfId="0" applyNumberFormat="1" applyFont="1" applyFill="1" applyAlignment="1">
      <alignment vertical="center"/>
    </xf>
    <xf numFmtId="49" fontId="19" fillId="0" borderId="0" xfId="0" applyNumberFormat="1" applyFont="1" applyFill="1" applyBorder="1" applyAlignment="1">
      <alignment vertical="center"/>
    </xf>
    <xf numFmtId="49" fontId="18" fillId="0" borderId="0" xfId="0" applyNumberFormat="1" applyFont="1" applyFill="1" applyAlignment="1">
      <alignment horizontal="left" vertical="center"/>
    </xf>
    <xf numFmtId="0" fontId="18" fillId="0" borderId="0" xfId="0" applyFont="1" applyFill="1" applyAlignment="1">
      <alignment horizontal="left" vertical="center"/>
    </xf>
    <xf numFmtId="0" fontId="19" fillId="0" borderId="0" xfId="0" applyFont="1" applyFill="1" applyAlignment="1">
      <alignment horizontal="center" vertical="center"/>
    </xf>
    <xf numFmtId="0" fontId="23" fillId="0" borderId="0" xfId="0" applyFont="1" applyFill="1" applyAlignment="1">
      <alignment horizontal="center" vertical="center"/>
    </xf>
    <xf numFmtId="49" fontId="19" fillId="0" borderId="0" xfId="0" applyNumberFormat="1" applyFont="1" applyFill="1" applyBorder="1" applyAlignment="1">
      <alignment horizontal="left" vertical="center"/>
    </xf>
    <xf numFmtId="0" fontId="24" fillId="0" borderId="0" xfId="0" applyFont="1" applyFill="1" applyAlignment="1">
      <alignment horizontal="center" vertical="center"/>
    </xf>
    <xf numFmtId="49" fontId="18" fillId="0" borderId="0" xfId="0" applyNumberFormat="1" applyFont="1" applyFill="1" applyBorder="1" applyAlignment="1">
      <alignment horizontal="left" vertical="center"/>
    </xf>
    <xf numFmtId="0" fontId="18" fillId="0" borderId="0" xfId="0" applyFont="1" applyFill="1" applyBorder="1" applyAlignment="1">
      <alignment horizontal="left" vertical="center"/>
    </xf>
    <xf numFmtId="49" fontId="19" fillId="0" borderId="0" xfId="0" applyNumberFormat="1" applyFont="1" applyFill="1" applyAlignment="1">
      <alignment horizontal="left" vertical="center"/>
    </xf>
    <xf numFmtId="0" fontId="24"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19" fillId="0" borderId="0" xfId="0" applyFont="1" applyFill="1" applyAlignment="1">
      <alignment vertical="center"/>
    </xf>
    <xf numFmtId="0" fontId="19" fillId="0" borderId="0" xfId="0" quotePrefix="1" applyFont="1" applyFill="1" applyAlignment="1">
      <alignment vertical="center"/>
    </xf>
    <xf numFmtId="49" fontId="19" fillId="0" borderId="0" xfId="0" quotePrefix="1" applyNumberFormat="1" applyFont="1" applyFill="1" applyBorder="1" applyAlignment="1">
      <alignment vertical="center"/>
    </xf>
    <xf numFmtId="177" fontId="19" fillId="0" borderId="0" xfId="0" applyNumberFormat="1" applyFont="1" applyFill="1" applyBorder="1" applyAlignment="1">
      <alignment vertical="center"/>
    </xf>
    <xf numFmtId="176" fontId="19" fillId="0" borderId="0" xfId="0" applyNumberFormat="1" applyFont="1" applyFill="1" applyBorder="1" applyAlignment="1">
      <alignment vertical="center"/>
    </xf>
    <xf numFmtId="0" fontId="19" fillId="0" borderId="0" xfId="0" applyFont="1" applyFill="1" applyBorder="1" applyAlignment="1">
      <alignment horizontal="left" vertical="top" wrapText="1"/>
    </xf>
    <xf numFmtId="49" fontId="19" fillId="0" borderId="0" xfId="0" applyNumberFormat="1" applyFont="1" applyFill="1" applyBorder="1" applyAlignment="1">
      <alignment horizontal="left" vertical="center"/>
    </xf>
    <xf numFmtId="0" fontId="19" fillId="0" borderId="0" xfId="0" applyFont="1" applyFill="1" applyBorder="1" applyAlignment="1">
      <alignment vertical="center"/>
    </xf>
    <xf numFmtId="0" fontId="19" fillId="0" borderId="0" xfId="0" applyFont="1" applyFill="1" applyAlignment="1">
      <alignment vertical="center"/>
    </xf>
    <xf numFmtId="0" fontId="19" fillId="0" borderId="0" xfId="0" applyFont="1" applyFill="1" applyAlignment="1">
      <alignment vertical="center"/>
    </xf>
    <xf numFmtId="0" fontId="19" fillId="0" borderId="0" xfId="0" applyFont="1" applyFill="1" applyBorder="1" applyAlignment="1">
      <alignment vertical="center"/>
    </xf>
    <xf numFmtId="0" fontId="28" fillId="0" borderId="0" xfId="0" applyFont="1" applyFill="1" applyBorder="1" applyAlignment="1">
      <alignment vertical="top"/>
    </xf>
    <xf numFmtId="0" fontId="29" fillId="0" borderId="0" xfId="0" applyFont="1" applyFill="1" applyBorder="1" applyAlignment="1">
      <alignment horizontal="center" vertical="top"/>
    </xf>
    <xf numFmtId="49" fontId="19" fillId="25" borderId="0" xfId="0" applyNumberFormat="1" applyFont="1" applyFill="1" applyBorder="1" applyAlignment="1">
      <alignment horizontal="left" vertical="center"/>
    </xf>
    <xf numFmtId="0" fontId="25" fillId="0" borderId="0" xfId="0" applyFont="1" applyFill="1" applyAlignment="1">
      <alignment vertical="center"/>
    </xf>
    <xf numFmtId="0" fontId="19" fillId="0" borderId="0" xfId="0" applyFont="1" applyFill="1" applyBorder="1" applyAlignment="1">
      <alignment vertical="top" wrapText="1"/>
    </xf>
    <xf numFmtId="49" fontId="22" fillId="0" borderId="0" xfId="0" quotePrefix="1" applyNumberFormat="1" applyFont="1" applyFill="1" applyAlignment="1">
      <alignment vertical="center"/>
    </xf>
    <xf numFmtId="58" fontId="25" fillId="0" borderId="0" xfId="0" applyNumberFormat="1" applyFont="1" applyFill="1" applyAlignment="1" applyProtection="1">
      <alignment vertical="center"/>
      <protection locked="0"/>
    </xf>
    <xf numFmtId="179" fontId="25" fillId="0" borderId="0" xfId="0" applyNumberFormat="1" applyFont="1" applyFill="1" applyAlignment="1" applyProtection="1">
      <alignment vertical="center"/>
      <protection locked="0"/>
    </xf>
    <xf numFmtId="0" fontId="19" fillId="0" borderId="11" xfId="0" applyFont="1" applyFill="1" applyBorder="1" applyAlignment="1">
      <alignment vertical="center"/>
    </xf>
    <xf numFmtId="0" fontId="19" fillId="0" borderId="0" xfId="0" applyFont="1" applyFill="1" applyAlignment="1">
      <alignment vertical="center"/>
    </xf>
    <xf numFmtId="0" fontId="19" fillId="0" borderId="0" xfId="0" applyFont="1" applyFill="1" applyBorder="1" applyAlignment="1">
      <alignment vertical="center"/>
    </xf>
    <xf numFmtId="0" fontId="31" fillId="0" borderId="0" xfId="0" applyFont="1" applyFill="1" applyAlignment="1">
      <alignment vertical="center"/>
    </xf>
    <xf numFmtId="0" fontId="19" fillId="25" borderId="0" xfId="0" applyFont="1" applyFill="1" applyAlignment="1">
      <alignment vertical="center"/>
    </xf>
    <xf numFmtId="49" fontId="24" fillId="0" borderId="0" xfId="0" applyNumberFormat="1" applyFont="1" applyFill="1" applyAlignment="1">
      <alignment vertical="center"/>
    </xf>
    <xf numFmtId="0" fontId="24" fillId="0" borderId="0" xfId="0" applyFont="1" applyFill="1" applyAlignment="1">
      <alignment vertical="center"/>
    </xf>
    <xf numFmtId="0" fontId="19" fillId="0" borderId="0" xfId="0" applyFont="1" applyFill="1" applyAlignment="1">
      <alignment vertical="center"/>
    </xf>
    <xf numFmtId="181" fontId="19" fillId="0" borderId="11" xfId="0" applyNumberFormat="1" applyFont="1" applyFill="1" applyBorder="1" applyAlignment="1">
      <alignment vertical="center"/>
    </xf>
    <xf numFmtId="0" fontId="32" fillId="0" borderId="0" xfId="0" applyFont="1" applyFill="1" applyBorder="1" applyAlignment="1">
      <alignment vertical="center"/>
    </xf>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0" xfId="0" applyFont="1" applyFill="1" applyBorder="1" applyAlignment="1">
      <alignment horizontal="left" vertical="top" wrapText="1"/>
    </xf>
    <xf numFmtId="0" fontId="19" fillId="0" borderId="0" xfId="0" applyFont="1" applyFill="1" applyAlignment="1">
      <alignment horizontal="right" vertical="center"/>
    </xf>
    <xf numFmtId="0" fontId="19" fillId="0" borderId="14" xfId="0" applyFont="1" applyFill="1" applyBorder="1" applyAlignment="1">
      <alignment horizontal="left" vertical="center"/>
    </xf>
    <xf numFmtId="49" fontId="19" fillId="0" borderId="14" xfId="0" applyNumberFormat="1" applyFont="1" applyFill="1" applyBorder="1" applyAlignment="1">
      <alignment horizontal="left" vertical="center"/>
    </xf>
    <xf numFmtId="179" fontId="19" fillId="0" borderId="11" xfId="0" applyNumberFormat="1" applyFont="1" applyFill="1" applyBorder="1" applyAlignment="1">
      <alignment horizontal="center" vertical="center"/>
    </xf>
    <xf numFmtId="0" fontId="19" fillId="0" borderId="11" xfId="0" applyFont="1" applyFill="1" applyBorder="1" applyAlignment="1">
      <alignment horizontal="center" vertical="center"/>
    </xf>
    <xf numFmtId="180" fontId="19" fillId="24" borderId="12" xfId="0" applyNumberFormat="1" applyFont="1" applyFill="1" applyBorder="1" applyAlignment="1">
      <alignment horizontal="center" vertical="center"/>
    </xf>
    <xf numFmtId="180" fontId="19" fillId="24" borderId="13" xfId="0" applyNumberFormat="1" applyFont="1" applyFill="1" applyBorder="1" applyAlignment="1">
      <alignment horizontal="center" vertical="center"/>
    </xf>
    <xf numFmtId="180" fontId="19" fillId="24" borderId="10" xfId="0" applyNumberFormat="1" applyFont="1" applyFill="1" applyBorder="1" applyAlignment="1">
      <alignment horizontal="center" vertical="center"/>
    </xf>
    <xf numFmtId="0" fontId="19" fillId="24" borderId="12" xfId="0" applyFont="1" applyFill="1" applyBorder="1" applyAlignment="1">
      <alignment horizontal="center" vertical="center"/>
    </xf>
    <xf numFmtId="0" fontId="19" fillId="24" borderId="13" xfId="0" applyFont="1" applyFill="1" applyBorder="1" applyAlignment="1">
      <alignment horizontal="center" vertical="center"/>
    </xf>
    <xf numFmtId="0" fontId="19" fillId="24" borderId="10" xfId="0" applyFont="1" applyFill="1" applyBorder="1" applyAlignment="1">
      <alignment horizontal="center" vertical="center"/>
    </xf>
    <xf numFmtId="180" fontId="19" fillId="0" borderId="11" xfId="0" applyNumberFormat="1" applyFont="1" applyFill="1" applyBorder="1" applyAlignment="1">
      <alignment horizontal="center" vertical="center"/>
    </xf>
    <xf numFmtId="56" fontId="31" fillId="0" borderId="0" xfId="0" applyNumberFormat="1" applyFont="1" applyFill="1" applyAlignment="1">
      <alignment horizontal="right" vertical="center"/>
    </xf>
    <xf numFmtId="180" fontId="19" fillId="24" borderId="11" xfId="0" applyNumberFormat="1" applyFont="1" applyFill="1" applyBorder="1" applyAlignment="1">
      <alignment horizontal="center" vertical="center"/>
    </xf>
    <xf numFmtId="0" fontId="18" fillId="0" borderId="0" xfId="0" applyFont="1" applyFill="1" applyAlignment="1">
      <alignment horizontal="center" vertical="center"/>
    </xf>
    <xf numFmtId="0" fontId="19"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49" fontId="19" fillId="0" borderId="16" xfId="0" applyNumberFormat="1" applyFont="1" applyFill="1" applyBorder="1" applyAlignment="1">
      <alignment horizontal="left" vertical="center"/>
    </xf>
    <xf numFmtId="49" fontId="19" fillId="0" borderId="17" xfId="0" applyNumberFormat="1" applyFont="1" applyFill="1" applyBorder="1" applyAlignment="1">
      <alignment horizontal="left" vertical="center"/>
    </xf>
    <xf numFmtId="49" fontId="19" fillId="0" borderId="18" xfId="0" applyNumberFormat="1" applyFont="1" applyFill="1" applyBorder="1" applyAlignment="1">
      <alignment horizontal="left" vertical="center"/>
    </xf>
    <xf numFmtId="0" fontId="19" fillId="0" borderId="0" xfId="0" applyFont="1" applyFill="1" applyAlignment="1">
      <alignment vertical="center"/>
    </xf>
    <xf numFmtId="0" fontId="19" fillId="0" borderId="0" xfId="0" applyFont="1" applyFill="1" applyBorder="1" applyAlignment="1">
      <alignment vertical="center"/>
    </xf>
    <xf numFmtId="0" fontId="19" fillId="0" borderId="15" xfId="0" applyFont="1" applyFill="1" applyBorder="1" applyAlignment="1">
      <alignment horizontal="left" vertical="center" wrapText="1"/>
    </xf>
    <xf numFmtId="0" fontId="19" fillId="0" borderId="14" xfId="0" applyFont="1" applyFill="1" applyBorder="1" applyAlignment="1">
      <alignment horizontal="left" vertical="center" wrapText="1"/>
    </xf>
    <xf numFmtId="49" fontId="22" fillId="0" borderId="0" xfId="0" applyNumberFormat="1" applyFont="1" applyFill="1" applyAlignment="1">
      <alignment horizontal="left" vertical="center"/>
    </xf>
    <xf numFmtId="0" fontId="19" fillId="24" borderId="11" xfId="0" applyFont="1" applyFill="1" applyBorder="1" applyAlignment="1">
      <alignment horizontal="center" vertical="center"/>
    </xf>
    <xf numFmtId="179" fontId="19" fillId="24" borderId="11" xfId="0" applyNumberFormat="1"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良い" xfId="41" builtinId="26" customBuiltin="1"/>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14</xdr:row>
          <xdr:rowOff>209550</xdr:rowOff>
        </xdr:from>
        <xdr:to>
          <xdr:col>2</xdr:col>
          <xdr:colOff>28575</xdr:colOff>
          <xdr:row>16</xdr:row>
          <xdr:rowOff>19050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18</xdr:row>
          <xdr:rowOff>200025</xdr:rowOff>
        </xdr:from>
        <xdr:to>
          <xdr:col>3</xdr:col>
          <xdr:colOff>38100</xdr:colOff>
          <xdr:row>20</xdr:row>
          <xdr:rowOff>9525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209550</xdr:rowOff>
        </xdr:from>
        <xdr:to>
          <xdr:col>2</xdr:col>
          <xdr:colOff>28575</xdr:colOff>
          <xdr:row>22</xdr:row>
          <xdr:rowOff>19050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209550</xdr:rowOff>
        </xdr:from>
        <xdr:to>
          <xdr:col>2</xdr:col>
          <xdr:colOff>28575</xdr:colOff>
          <xdr:row>24</xdr:row>
          <xdr:rowOff>19050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209550</xdr:rowOff>
        </xdr:from>
        <xdr:to>
          <xdr:col>2</xdr:col>
          <xdr:colOff>28575</xdr:colOff>
          <xdr:row>25</xdr:row>
          <xdr:rowOff>19050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209550</xdr:rowOff>
        </xdr:from>
        <xdr:to>
          <xdr:col>2</xdr:col>
          <xdr:colOff>28575</xdr:colOff>
          <xdr:row>27</xdr:row>
          <xdr:rowOff>19050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209550</xdr:rowOff>
        </xdr:from>
        <xdr:to>
          <xdr:col>2</xdr:col>
          <xdr:colOff>28575</xdr:colOff>
          <xdr:row>29</xdr:row>
          <xdr:rowOff>19050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209550</xdr:rowOff>
        </xdr:from>
        <xdr:to>
          <xdr:col>2</xdr:col>
          <xdr:colOff>28575</xdr:colOff>
          <xdr:row>31</xdr:row>
          <xdr:rowOff>19050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209550</xdr:rowOff>
        </xdr:from>
        <xdr:to>
          <xdr:col>2</xdr:col>
          <xdr:colOff>28575</xdr:colOff>
          <xdr:row>39</xdr:row>
          <xdr:rowOff>19050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209550</xdr:rowOff>
        </xdr:from>
        <xdr:to>
          <xdr:col>2</xdr:col>
          <xdr:colOff>28575</xdr:colOff>
          <xdr:row>43</xdr:row>
          <xdr:rowOff>19050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209550</xdr:rowOff>
        </xdr:from>
        <xdr:to>
          <xdr:col>2</xdr:col>
          <xdr:colOff>28575</xdr:colOff>
          <xdr:row>45</xdr:row>
          <xdr:rowOff>19050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209550</xdr:rowOff>
        </xdr:from>
        <xdr:to>
          <xdr:col>2</xdr:col>
          <xdr:colOff>28575</xdr:colOff>
          <xdr:row>46</xdr:row>
          <xdr:rowOff>19050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48</xdr:row>
          <xdr:rowOff>209550</xdr:rowOff>
        </xdr:from>
        <xdr:to>
          <xdr:col>2</xdr:col>
          <xdr:colOff>28575</xdr:colOff>
          <xdr:row>50</xdr:row>
          <xdr:rowOff>19050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49</xdr:row>
          <xdr:rowOff>209550</xdr:rowOff>
        </xdr:from>
        <xdr:to>
          <xdr:col>2</xdr:col>
          <xdr:colOff>28575</xdr:colOff>
          <xdr:row>51</xdr:row>
          <xdr:rowOff>19050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209550</xdr:rowOff>
        </xdr:from>
        <xdr:to>
          <xdr:col>2</xdr:col>
          <xdr:colOff>28575</xdr:colOff>
          <xdr:row>53</xdr:row>
          <xdr:rowOff>19050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55</xdr:row>
          <xdr:rowOff>238125</xdr:rowOff>
        </xdr:from>
        <xdr:to>
          <xdr:col>2</xdr:col>
          <xdr:colOff>47625</xdr:colOff>
          <xdr:row>56</xdr:row>
          <xdr:rowOff>228600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75</xdr:row>
          <xdr:rowOff>238125</xdr:rowOff>
        </xdr:from>
        <xdr:to>
          <xdr:col>2</xdr:col>
          <xdr:colOff>47625</xdr:colOff>
          <xdr:row>76</xdr:row>
          <xdr:rowOff>228600</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91</xdr:row>
          <xdr:rowOff>238125</xdr:rowOff>
        </xdr:from>
        <xdr:to>
          <xdr:col>3</xdr:col>
          <xdr:colOff>47625</xdr:colOff>
          <xdr:row>92</xdr:row>
          <xdr:rowOff>228600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91</xdr:row>
          <xdr:rowOff>238125</xdr:rowOff>
        </xdr:from>
        <xdr:to>
          <xdr:col>7</xdr:col>
          <xdr:colOff>47625</xdr:colOff>
          <xdr:row>92</xdr:row>
          <xdr:rowOff>228600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92</xdr:row>
          <xdr:rowOff>238125</xdr:rowOff>
        </xdr:from>
        <xdr:to>
          <xdr:col>3</xdr:col>
          <xdr:colOff>47625</xdr:colOff>
          <xdr:row>93</xdr:row>
          <xdr:rowOff>228600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97</xdr:row>
          <xdr:rowOff>238125</xdr:rowOff>
        </xdr:from>
        <xdr:to>
          <xdr:col>3</xdr:col>
          <xdr:colOff>47625</xdr:colOff>
          <xdr:row>98</xdr:row>
          <xdr:rowOff>228600</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97</xdr:row>
          <xdr:rowOff>238125</xdr:rowOff>
        </xdr:from>
        <xdr:to>
          <xdr:col>9</xdr:col>
          <xdr:colOff>47625</xdr:colOff>
          <xdr:row>98</xdr:row>
          <xdr:rowOff>228600</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102</xdr:row>
          <xdr:rowOff>228600</xdr:rowOff>
        </xdr:from>
        <xdr:to>
          <xdr:col>3</xdr:col>
          <xdr:colOff>47625</xdr:colOff>
          <xdr:row>103</xdr:row>
          <xdr:rowOff>219075</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100</xdr:row>
          <xdr:rowOff>228600</xdr:rowOff>
        </xdr:from>
        <xdr:to>
          <xdr:col>3</xdr:col>
          <xdr:colOff>47625</xdr:colOff>
          <xdr:row>101</xdr:row>
          <xdr:rowOff>219075</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105</xdr:row>
          <xdr:rowOff>228600</xdr:rowOff>
        </xdr:from>
        <xdr:to>
          <xdr:col>2</xdr:col>
          <xdr:colOff>47625</xdr:colOff>
          <xdr:row>106</xdr:row>
          <xdr:rowOff>219075</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107</xdr:row>
          <xdr:rowOff>228600</xdr:rowOff>
        </xdr:from>
        <xdr:to>
          <xdr:col>2</xdr:col>
          <xdr:colOff>47625</xdr:colOff>
          <xdr:row>108</xdr:row>
          <xdr:rowOff>219075</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37</xdr:row>
          <xdr:rowOff>209550</xdr:rowOff>
        </xdr:from>
        <xdr:to>
          <xdr:col>17</xdr:col>
          <xdr:colOff>38100</xdr:colOff>
          <xdr:row>39</xdr:row>
          <xdr:rowOff>19050</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37</xdr:row>
          <xdr:rowOff>209550</xdr:rowOff>
        </xdr:from>
        <xdr:to>
          <xdr:col>20</xdr:col>
          <xdr:colOff>38100</xdr:colOff>
          <xdr:row>39</xdr:row>
          <xdr:rowOff>19050</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23"/>
  <sheetViews>
    <sheetView tabSelected="1" view="pageBreakPreview" zoomScaleNormal="100" zoomScaleSheetLayoutView="100" workbookViewId="0">
      <selection activeCell="AI4" sqref="AI4"/>
    </sheetView>
  </sheetViews>
  <sheetFormatPr defaultRowHeight="13.5"/>
  <cols>
    <col min="1" max="1" width="3.875" style="10" customWidth="1"/>
    <col min="2" max="13" width="3.875" style="2" customWidth="1"/>
    <col min="14" max="39" width="3.75" style="2" customWidth="1"/>
    <col min="40" max="16384" width="9" style="2"/>
  </cols>
  <sheetData>
    <row r="1" spans="1:29" ht="17.25" customHeight="1">
      <c r="A1" s="48" t="s">
        <v>114</v>
      </c>
      <c r="E1" s="47"/>
      <c r="F1" s="49" t="s">
        <v>115</v>
      </c>
      <c r="Q1" s="33"/>
      <c r="R1" s="33"/>
      <c r="S1" s="33"/>
      <c r="T1" s="33"/>
      <c r="U1" s="57" t="s">
        <v>0</v>
      </c>
      <c r="V1" s="57"/>
      <c r="W1" s="57"/>
      <c r="X1" s="57"/>
      <c r="Y1" s="57"/>
    </row>
    <row r="2" spans="1:29" ht="17.25" customHeight="1">
      <c r="L2" s="33"/>
      <c r="M2" s="33"/>
      <c r="N2" s="33"/>
      <c r="R2" s="57" t="s">
        <v>86</v>
      </c>
      <c r="S2" s="57"/>
      <c r="T2" s="42"/>
      <c r="U2" s="41" t="s">
        <v>85</v>
      </c>
      <c r="V2" s="42"/>
      <c r="W2" s="41" t="s">
        <v>84</v>
      </c>
      <c r="X2" s="42"/>
      <c r="Y2" s="41" t="s">
        <v>83</v>
      </c>
      <c r="Z2" s="4"/>
      <c r="AA2" s="4"/>
      <c r="AB2" s="4"/>
      <c r="AC2" s="4"/>
    </row>
    <row r="3" spans="1:29" ht="24.75" customHeight="1">
      <c r="A3" s="71" t="s">
        <v>116</v>
      </c>
      <c r="B3" s="71"/>
      <c r="C3" s="71"/>
      <c r="D3" s="71"/>
      <c r="E3" s="71"/>
      <c r="F3" s="71"/>
      <c r="G3" s="71"/>
      <c r="H3" s="71"/>
      <c r="I3" s="71"/>
      <c r="J3" s="71"/>
      <c r="K3" s="71"/>
      <c r="L3" s="71"/>
      <c r="M3" s="71"/>
      <c r="N3" s="71"/>
      <c r="O3" s="71"/>
      <c r="P3" s="71"/>
      <c r="Q3" s="71"/>
      <c r="R3" s="71"/>
      <c r="S3" s="71"/>
      <c r="T3" s="71"/>
      <c r="U3" s="71"/>
      <c r="V3" s="71"/>
      <c r="W3" s="71"/>
      <c r="X3" s="71"/>
      <c r="Y3" s="71"/>
    </row>
    <row r="4" spans="1:29" ht="15" customHeight="1">
      <c r="A4" s="71"/>
      <c r="B4" s="71"/>
      <c r="C4" s="71"/>
      <c r="D4" s="71"/>
      <c r="E4" s="71"/>
      <c r="F4" s="71"/>
      <c r="G4" s="71"/>
      <c r="H4" s="71"/>
      <c r="I4" s="71"/>
      <c r="J4" s="71"/>
      <c r="K4" s="71"/>
      <c r="L4" s="71"/>
      <c r="M4" s="71"/>
      <c r="N4" s="71"/>
      <c r="O4" s="71"/>
      <c r="P4" s="71"/>
      <c r="Q4" s="71"/>
      <c r="R4" s="71"/>
      <c r="S4" s="71"/>
      <c r="T4" s="71"/>
      <c r="U4" s="71"/>
      <c r="V4" s="71"/>
      <c r="W4" s="71"/>
      <c r="X4" s="71"/>
      <c r="Y4" s="71"/>
    </row>
    <row r="5" spans="1:29" ht="13.5" customHeight="1">
      <c r="A5" s="12"/>
      <c r="B5" s="13"/>
      <c r="C5" s="14"/>
      <c r="D5" s="14"/>
      <c r="E5" s="14"/>
      <c r="F5" s="14"/>
      <c r="G5" s="14"/>
      <c r="H5" s="14"/>
      <c r="I5" s="14"/>
      <c r="J5" s="14"/>
      <c r="K5" s="14"/>
      <c r="L5" s="14"/>
      <c r="M5" s="14"/>
      <c r="N5" s="14"/>
      <c r="O5" s="14"/>
      <c r="P5" s="14"/>
      <c r="Q5" s="14"/>
      <c r="R5" s="14"/>
      <c r="S5" s="14"/>
      <c r="T5" s="14"/>
      <c r="U5" s="14"/>
      <c r="V5" s="14"/>
      <c r="W5" s="14"/>
      <c r="X5" s="15"/>
      <c r="Y5" s="15"/>
    </row>
    <row r="6" spans="1:29" ht="20.100000000000001" customHeight="1">
      <c r="A6" s="16" t="s">
        <v>1</v>
      </c>
      <c r="B6" s="3"/>
      <c r="C6" s="1"/>
      <c r="D6" s="1"/>
      <c r="E6" s="1"/>
      <c r="F6" s="1"/>
      <c r="G6" s="1"/>
      <c r="H6" s="1"/>
      <c r="I6" s="1"/>
      <c r="J6" s="1"/>
      <c r="K6" s="1"/>
      <c r="L6" s="1"/>
      <c r="M6" s="1"/>
      <c r="N6" s="1"/>
      <c r="O6" s="1"/>
      <c r="P6" s="1"/>
      <c r="Q6" s="1"/>
      <c r="R6" s="1"/>
      <c r="S6" s="1"/>
      <c r="T6" s="1"/>
      <c r="U6" s="1"/>
      <c r="V6" s="1"/>
      <c r="W6" s="1"/>
      <c r="X6" s="1"/>
      <c r="Y6" s="17"/>
    </row>
    <row r="7" spans="1:29" ht="19.5" customHeight="1">
      <c r="A7" s="18"/>
      <c r="B7" s="19"/>
      <c r="C7" s="8"/>
      <c r="D7" s="8"/>
      <c r="E7" s="8"/>
      <c r="F7" s="8"/>
      <c r="G7" s="8"/>
      <c r="H7" s="8"/>
      <c r="I7" s="8"/>
      <c r="J7" s="73" t="s">
        <v>3</v>
      </c>
      <c r="K7" s="73"/>
      <c r="L7" s="73"/>
      <c r="M7" s="72"/>
      <c r="N7" s="72"/>
      <c r="O7" s="72"/>
      <c r="P7" s="72"/>
      <c r="Q7" s="72"/>
      <c r="R7" s="72"/>
      <c r="S7" s="72"/>
      <c r="T7" s="72"/>
      <c r="U7" s="72"/>
      <c r="V7" s="72"/>
      <c r="W7" s="72"/>
      <c r="X7" s="72"/>
      <c r="Y7" s="72"/>
    </row>
    <row r="8" spans="1:29" ht="19.5" customHeight="1" thickBot="1">
      <c r="A8" s="18"/>
      <c r="B8" s="19"/>
      <c r="C8" s="8"/>
      <c r="D8" s="8"/>
      <c r="E8" s="8"/>
      <c r="F8" s="8"/>
      <c r="G8" s="8"/>
      <c r="H8" s="8"/>
      <c r="I8" s="8"/>
      <c r="J8" s="73"/>
      <c r="K8" s="73"/>
      <c r="L8" s="73"/>
      <c r="M8" s="72"/>
      <c r="N8" s="72"/>
      <c r="O8" s="72"/>
      <c r="P8" s="72"/>
      <c r="Q8" s="72"/>
      <c r="R8" s="72"/>
      <c r="S8" s="72"/>
      <c r="T8" s="72"/>
      <c r="U8" s="72"/>
      <c r="V8" s="72"/>
      <c r="W8" s="72"/>
      <c r="X8" s="72"/>
      <c r="Y8" s="72"/>
    </row>
    <row r="9" spans="1:29" ht="19.5" customHeight="1">
      <c r="A9" s="18"/>
      <c r="B9" s="19"/>
      <c r="C9" s="8"/>
      <c r="D9" s="8"/>
      <c r="E9" s="8"/>
      <c r="F9" s="8"/>
      <c r="G9" s="8"/>
      <c r="H9" s="8"/>
      <c r="I9" s="8"/>
      <c r="J9" s="73" t="s">
        <v>2</v>
      </c>
      <c r="K9" s="73"/>
      <c r="L9" s="73"/>
      <c r="M9" s="79"/>
      <c r="N9" s="79"/>
      <c r="O9" s="79"/>
      <c r="P9" s="79"/>
      <c r="Q9" s="79"/>
      <c r="R9" s="79"/>
      <c r="S9" s="79"/>
      <c r="T9" s="79"/>
      <c r="U9" s="79"/>
      <c r="V9" s="79"/>
      <c r="W9" s="79"/>
      <c r="X9" s="79"/>
      <c r="Y9" s="79"/>
    </row>
    <row r="10" spans="1:29" ht="19.5" customHeight="1" thickBot="1">
      <c r="A10" s="18"/>
      <c r="B10" s="19"/>
      <c r="C10" s="8"/>
      <c r="D10" s="8"/>
      <c r="E10" s="8"/>
      <c r="F10" s="8"/>
      <c r="G10" s="8"/>
      <c r="H10" s="8"/>
      <c r="I10" s="8"/>
      <c r="J10" s="73"/>
      <c r="K10" s="73"/>
      <c r="L10" s="73"/>
      <c r="M10" s="80"/>
      <c r="N10" s="80"/>
      <c r="O10" s="80"/>
      <c r="P10" s="80"/>
      <c r="Q10" s="80"/>
      <c r="R10" s="80"/>
      <c r="S10" s="80"/>
      <c r="T10" s="80"/>
      <c r="U10" s="80"/>
      <c r="V10" s="80"/>
      <c r="W10" s="80"/>
      <c r="X10" s="80"/>
      <c r="Y10" s="80"/>
    </row>
    <row r="11" spans="1:29" ht="19.5" customHeight="1">
      <c r="A11" s="18"/>
      <c r="B11" s="19"/>
      <c r="C11" s="8"/>
      <c r="D11" s="8"/>
      <c r="E11" s="8"/>
      <c r="F11" s="8"/>
      <c r="G11" s="8"/>
      <c r="H11" s="8"/>
      <c r="I11" s="8"/>
      <c r="J11" s="8"/>
      <c r="K11" s="8"/>
      <c r="L11" s="8"/>
      <c r="M11" s="8"/>
      <c r="N11" s="8"/>
      <c r="O11" s="8"/>
      <c r="P11" s="8"/>
      <c r="Q11" s="8"/>
      <c r="R11" s="8"/>
      <c r="S11" s="8"/>
      <c r="T11" s="8"/>
      <c r="U11" s="8"/>
      <c r="V11" s="8"/>
      <c r="W11" s="8"/>
      <c r="X11" s="8"/>
      <c r="Y11" s="15"/>
    </row>
    <row r="12" spans="1:29" ht="17.25" customHeight="1">
      <c r="A12" s="16" t="s">
        <v>4</v>
      </c>
      <c r="B12" s="3"/>
      <c r="C12" s="8"/>
      <c r="D12" s="8"/>
      <c r="E12" s="8"/>
      <c r="F12" s="8"/>
      <c r="G12" s="8"/>
      <c r="H12" s="8"/>
      <c r="I12" s="8"/>
      <c r="J12" s="8"/>
      <c r="K12" s="8"/>
      <c r="L12" s="8"/>
      <c r="M12" s="8"/>
      <c r="N12" s="8"/>
      <c r="O12" s="8"/>
      <c r="P12" s="8"/>
      <c r="Q12" s="8"/>
      <c r="R12" s="8"/>
      <c r="S12" s="8"/>
      <c r="T12" s="8"/>
      <c r="U12" s="8"/>
      <c r="V12" s="8"/>
      <c r="W12" s="8"/>
      <c r="X12" s="8"/>
      <c r="Y12" s="17"/>
    </row>
    <row r="13" spans="1:29" ht="17.25" customHeight="1">
      <c r="A13" s="16"/>
      <c r="B13" s="3"/>
      <c r="C13" s="8"/>
      <c r="D13" s="8"/>
      <c r="E13" s="8"/>
      <c r="F13" s="8"/>
      <c r="G13" s="8"/>
      <c r="H13" s="8"/>
      <c r="I13" s="8"/>
      <c r="J13" s="8"/>
      <c r="K13" s="8"/>
      <c r="L13" s="8"/>
      <c r="M13" s="8"/>
      <c r="N13" s="8"/>
      <c r="O13" s="8"/>
      <c r="P13" s="8"/>
      <c r="Q13" s="8"/>
      <c r="R13" s="8"/>
      <c r="S13" s="8"/>
      <c r="T13" s="8"/>
      <c r="U13" s="8"/>
      <c r="V13" s="8"/>
      <c r="W13" s="8"/>
      <c r="X13" s="8"/>
      <c r="Y13" s="17"/>
    </row>
    <row r="14" spans="1:29" ht="17.25" customHeight="1">
      <c r="A14" s="81" t="s">
        <v>22</v>
      </c>
      <c r="B14" s="81"/>
      <c r="C14" s="81"/>
      <c r="D14" s="81"/>
      <c r="E14" s="81"/>
      <c r="F14" s="81"/>
      <c r="G14" s="81"/>
      <c r="H14" s="81"/>
      <c r="I14" s="81"/>
      <c r="J14" s="81"/>
      <c r="K14" s="8"/>
      <c r="L14" s="8"/>
      <c r="M14" s="8"/>
      <c r="N14" s="8"/>
      <c r="O14" s="8"/>
      <c r="P14" s="8"/>
      <c r="Q14" s="8"/>
      <c r="R14" s="8"/>
      <c r="S14" s="8"/>
      <c r="T14" s="8"/>
      <c r="U14" s="8"/>
      <c r="V14" s="8"/>
      <c r="W14" s="8"/>
      <c r="X14" s="8"/>
      <c r="Y14" s="17"/>
    </row>
    <row r="15" spans="1:29" ht="17.25" customHeight="1">
      <c r="A15" s="16"/>
      <c r="B15" s="3" t="s">
        <v>37</v>
      </c>
      <c r="C15" s="8"/>
      <c r="D15" s="8"/>
      <c r="E15" s="8"/>
      <c r="F15" s="8"/>
      <c r="G15" s="8"/>
      <c r="H15" s="8"/>
      <c r="I15" s="8"/>
      <c r="J15" s="8"/>
      <c r="K15" s="8"/>
      <c r="L15" s="8"/>
      <c r="M15" s="8"/>
      <c r="N15" s="8"/>
      <c r="O15" s="8"/>
      <c r="P15" s="8"/>
      <c r="Q15" s="8"/>
      <c r="R15" s="8"/>
      <c r="S15" s="8"/>
      <c r="T15" s="8"/>
      <c r="U15" s="8"/>
      <c r="V15" s="8"/>
      <c r="W15" s="8"/>
      <c r="X15" s="8"/>
      <c r="Y15" s="17"/>
    </row>
    <row r="16" spans="1:29" ht="17.25" customHeight="1">
      <c r="A16" s="16"/>
      <c r="B16" s="37"/>
      <c r="C16" s="56" t="s">
        <v>23</v>
      </c>
      <c r="D16" s="56"/>
      <c r="E16" s="56"/>
      <c r="F16" s="56"/>
      <c r="G16" s="56"/>
      <c r="H16" s="56"/>
      <c r="I16" s="56"/>
      <c r="J16" s="56"/>
      <c r="K16" s="56"/>
      <c r="L16" s="56"/>
      <c r="M16" s="56"/>
      <c r="N16" s="56"/>
      <c r="O16" s="56"/>
      <c r="P16" s="56"/>
      <c r="Q16" s="56"/>
      <c r="R16" s="56"/>
      <c r="S16" s="56"/>
      <c r="T16" s="56"/>
      <c r="U16" s="56"/>
      <c r="V16" s="56"/>
      <c r="W16" s="56"/>
      <c r="X16" s="56"/>
      <c r="Y16" s="56"/>
    </row>
    <row r="17" spans="1:25" ht="17.25" customHeight="1">
      <c r="A17" s="16"/>
      <c r="B17" s="3"/>
      <c r="C17" s="56"/>
      <c r="D17" s="56"/>
      <c r="E17" s="56"/>
      <c r="F17" s="56"/>
      <c r="G17" s="56"/>
      <c r="H17" s="56"/>
      <c r="I17" s="56"/>
      <c r="J17" s="56"/>
      <c r="K17" s="56"/>
      <c r="L17" s="56"/>
      <c r="M17" s="56"/>
      <c r="N17" s="56"/>
      <c r="O17" s="56"/>
      <c r="P17" s="56"/>
      <c r="Q17" s="56"/>
      <c r="R17" s="56"/>
      <c r="S17" s="56"/>
      <c r="T17" s="56"/>
      <c r="U17" s="56"/>
      <c r="V17" s="56"/>
      <c r="W17" s="56"/>
      <c r="X17" s="56"/>
      <c r="Y17" s="56"/>
    </row>
    <row r="18" spans="1:25" ht="17.25" customHeight="1" thickBot="1">
      <c r="A18" s="16"/>
      <c r="B18" s="16"/>
      <c r="C18" s="1" t="s">
        <v>87</v>
      </c>
      <c r="D18" s="1"/>
      <c r="E18" s="1"/>
      <c r="F18" s="1"/>
      <c r="G18" s="58"/>
      <c r="H18" s="58"/>
      <c r="I18" s="58"/>
      <c r="J18" s="58"/>
      <c r="K18" s="58"/>
      <c r="L18" s="58"/>
      <c r="M18" s="58"/>
      <c r="N18" s="58"/>
      <c r="O18" s="58"/>
      <c r="P18" s="58"/>
      <c r="Q18" s="58"/>
      <c r="R18" s="58"/>
      <c r="S18" s="58"/>
      <c r="T18" s="58"/>
      <c r="U18" s="58"/>
    </row>
    <row r="19" spans="1:25" s="32" customFormat="1" ht="17.25" customHeight="1">
      <c r="A19" s="30"/>
      <c r="B19" s="30"/>
      <c r="C19" s="31"/>
      <c r="D19" s="31"/>
      <c r="E19" s="31"/>
      <c r="F19" s="31"/>
      <c r="G19" s="35" t="s">
        <v>64</v>
      </c>
      <c r="H19" s="35"/>
      <c r="I19" s="35"/>
      <c r="J19" s="35"/>
      <c r="K19" s="35"/>
      <c r="L19" s="35"/>
      <c r="M19" s="35"/>
      <c r="N19" s="35"/>
      <c r="O19" s="35"/>
      <c r="P19" s="35"/>
      <c r="Q19" s="35"/>
      <c r="R19" s="35"/>
      <c r="S19" s="36"/>
      <c r="T19" s="35"/>
      <c r="U19" s="35"/>
    </row>
    <row r="20" spans="1:25" ht="17.25" customHeight="1">
      <c r="A20" s="16"/>
      <c r="B20" s="16"/>
      <c r="C20" s="37"/>
      <c r="D20" s="56" t="s">
        <v>65</v>
      </c>
      <c r="E20" s="56"/>
      <c r="F20" s="56"/>
      <c r="G20" s="56"/>
      <c r="H20" s="56"/>
      <c r="I20" s="56"/>
      <c r="J20" s="56"/>
      <c r="K20" s="56"/>
      <c r="L20" s="56"/>
      <c r="M20" s="56"/>
      <c r="N20" s="56"/>
      <c r="O20" s="56"/>
      <c r="P20" s="56"/>
      <c r="Q20" s="56"/>
      <c r="R20" s="56"/>
      <c r="S20" s="56"/>
      <c r="T20" s="56"/>
      <c r="U20" s="56"/>
      <c r="V20" s="56"/>
      <c r="W20" s="56"/>
      <c r="X20" s="56"/>
      <c r="Y20" s="56"/>
    </row>
    <row r="21" spans="1:25" ht="17.25" customHeight="1">
      <c r="A21" s="16"/>
      <c r="B21" s="3"/>
      <c r="C21" s="1"/>
      <c r="D21" s="56"/>
      <c r="E21" s="56"/>
      <c r="F21" s="56"/>
      <c r="G21" s="56"/>
      <c r="H21" s="56"/>
      <c r="I21" s="56"/>
      <c r="J21" s="56"/>
      <c r="K21" s="56"/>
      <c r="L21" s="56"/>
      <c r="M21" s="56"/>
      <c r="N21" s="56"/>
      <c r="O21" s="56"/>
      <c r="P21" s="56"/>
      <c r="Q21" s="56"/>
      <c r="R21" s="56"/>
      <c r="S21" s="56"/>
      <c r="T21" s="56"/>
      <c r="U21" s="56"/>
      <c r="V21" s="56"/>
      <c r="W21" s="56"/>
      <c r="X21" s="56"/>
      <c r="Y21" s="56"/>
    </row>
    <row r="22" spans="1:25" ht="17.25" customHeight="1">
      <c r="A22" s="16"/>
      <c r="B22" s="37"/>
      <c r="C22" s="56" t="s">
        <v>24</v>
      </c>
      <c r="D22" s="56"/>
      <c r="E22" s="56"/>
      <c r="F22" s="56"/>
      <c r="G22" s="56"/>
      <c r="H22" s="56"/>
      <c r="I22" s="56"/>
      <c r="J22" s="56"/>
      <c r="K22" s="56"/>
      <c r="L22" s="56"/>
      <c r="M22" s="56"/>
      <c r="N22" s="56"/>
      <c r="O22" s="56"/>
      <c r="P22" s="56"/>
      <c r="Q22" s="56"/>
      <c r="R22" s="56"/>
      <c r="S22" s="56"/>
      <c r="T22" s="56"/>
      <c r="U22" s="56"/>
      <c r="V22" s="56"/>
      <c r="W22" s="56"/>
      <c r="X22" s="56"/>
      <c r="Y22" s="56"/>
    </row>
    <row r="23" spans="1:25" ht="17.25" customHeight="1">
      <c r="A23" s="16"/>
      <c r="B23" s="3"/>
      <c r="C23" s="56"/>
      <c r="D23" s="56"/>
      <c r="E23" s="56"/>
      <c r="F23" s="56"/>
      <c r="G23" s="56"/>
      <c r="H23" s="56"/>
      <c r="I23" s="56"/>
      <c r="J23" s="56"/>
      <c r="K23" s="56"/>
      <c r="L23" s="56"/>
      <c r="M23" s="56"/>
      <c r="N23" s="56"/>
      <c r="O23" s="56"/>
      <c r="P23" s="56"/>
      <c r="Q23" s="56"/>
      <c r="R23" s="56"/>
      <c r="S23" s="56"/>
      <c r="T23" s="56"/>
      <c r="U23" s="56"/>
      <c r="V23" s="56"/>
      <c r="W23" s="56"/>
      <c r="X23" s="56"/>
      <c r="Y23" s="56"/>
    </row>
    <row r="24" spans="1:25" ht="17.25" customHeight="1">
      <c r="A24" s="16"/>
      <c r="B24" s="37"/>
      <c r="C24" s="1" t="s">
        <v>25</v>
      </c>
      <c r="D24" s="1"/>
      <c r="E24" s="1"/>
      <c r="F24" s="1"/>
      <c r="G24" s="1"/>
      <c r="H24" s="1"/>
      <c r="I24" s="1"/>
      <c r="J24" s="1"/>
      <c r="K24" s="1"/>
      <c r="L24" s="1"/>
      <c r="M24" s="1"/>
      <c r="N24" s="1"/>
      <c r="O24" s="1"/>
      <c r="P24" s="1"/>
      <c r="Q24" s="1"/>
      <c r="R24" s="1"/>
      <c r="S24" s="1"/>
      <c r="T24" s="1"/>
      <c r="U24" s="1"/>
      <c r="V24" s="1"/>
      <c r="W24" s="1"/>
      <c r="X24" s="1"/>
      <c r="Y24" s="17"/>
    </row>
    <row r="25" spans="1:25" ht="17.25" customHeight="1">
      <c r="A25" s="16"/>
      <c r="B25" s="37"/>
      <c r="C25" s="56" t="s">
        <v>26</v>
      </c>
      <c r="D25" s="56"/>
      <c r="E25" s="56"/>
      <c r="F25" s="56"/>
      <c r="G25" s="56"/>
      <c r="H25" s="56"/>
      <c r="I25" s="56"/>
      <c r="J25" s="56"/>
      <c r="K25" s="56"/>
      <c r="L25" s="56"/>
      <c r="M25" s="56"/>
      <c r="N25" s="56"/>
      <c r="O25" s="56"/>
      <c r="P25" s="56"/>
      <c r="Q25" s="56"/>
      <c r="R25" s="56"/>
      <c r="S25" s="56"/>
      <c r="T25" s="56"/>
      <c r="U25" s="56"/>
      <c r="V25" s="56"/>
      <c r="W25" s="56"/>
      <c r="X25" s="56"/>
      <c r="Y25" s="56"/>
    </row>
    <row r="26" spans="1:25" ht="17.25" customHeight="1">
      <c r="A26" s="16"/>
      <c r="B26" s="3"/>
      <c r="C26" s="56"/>
      <c r="D26" s="56"/>
      <c r="E26" s="56"/>
      <c r="F26" s="56"/>
      <c r="G26" s="56"/>
      <c r="H26" s="56"/>
      <c r="I26" s="56"/>
      <c r="J26" s="56"/>
      <c r="K26" s="56"/>
      <c r="L26" s="56"/>
      <c r="M26" s="56"/>
      <c r="N26" s="56"/>
      <c r="O26" s="56"/>
      <c r="P26" s="56"/>
      <c r="Q26" s="56"/>
      <c r="R26" s="56"/>
      <c r="S26" s="56"/>
      <c r="T26" s="56"/>
      <c r="U26" s="56"/>
      <c r="V26" s="56"/>
      <c r="W26" s="56"/>
      <c r="X26" s="56"/>
      <c r="Y26" s="56"/>
    </row>
    <row r="27" spans="1:25" ht="17.25" customHeight="1">
      <c r="A27" s="16"/>
      <c r="B27" s="37"/>
      <c r="C27" s="56" t="s">
        <v>27</v>
      </c>
      <c r="D27" s="56"/>
      <c r="E27" s="56"/>
      <c r="F27" s="56"/>
      <c r="G27" s="56"/>
      <c r="H27" s="56"/>
      <c r="I27" s="56"/>
      <c r="J27" s="56"/>
      <c r="K27" s="56"/>
      <c r="L27" s="56"/>
      <c r="M27" s="56"/>
      <c r="N27" s="56"/>
      <c r="O27" s="56"/>
      <c r="P27" s="56"/>
      <c r="Q27" s="56"/>
      <c r="R27" s="56"/>
      <c r="S27" s="56"/>
      <c r="T27" s="56"/>
      <c r="U27" s="56"/>
      <c r="V27" s="56"/>
      <c r="W27" s="56"/>
      <c r="X27" s="56"/>
      <c r="Y27" s="56"/>
    </row>
    <row r="28" spans="1:25" ht="17.25" customHeight="1">
      <c r="A28" s="16"/>
      <c r="B28" s="3"/>
      <c r="C28" s="56"/>
      <c r="D28" s="56"/>
      <c r="E28" s="56"/>
      <c r="F28" s="56"/>
      <c r="G28" s="56"/>
      <c r="H28" s="56"/>
      <c r="I28" s="56"/>
      <c r="J28" s="56"/>
      <c r="K28" s="56"/>
      <c r="L28" s="56"/>
      <c r="M28" s="56"/>
      <c r="N28" s="56"/>
      <c r="O28" s="56"/>
      <c r="P28" s="56"/>
      <c r="Q28" s="56"/>
      <c r="R28" s="56"/>
      <c r="S28" s="56"/>
      <c r="T28" s="56"/>
      <c r="U28" s="56"/>
      <c r="V28" s="56"/>
      <c r="W28" s="56"/>
      <c r="X28" s="56"/>
      <c r="Y28" s="56"/>
    </row>
    <row r="29" spans="1:25" s="24" customFormat="1" ht="17.25" customHeight="1">
      <c r="A29" s="16"/>
      <c r="B29" s="37"/>
      <c r="C29" s="56" t="s">
        <v>48</v>
      </c>
      <c r="D29" s="56"/>
      <c r="E29" s="56"/>
      <c r="F29" s="56"/>
      <c r="G29" s="56"/>
      <c r="H29" s="56"/>
      <c r="I29" s="56"/>
      <c r="J29" s="56"/>
      <c r="K29" s="56"/>
      <c r="L29" s="56"/>
      <c r="M29" s="56"/>
      <c r="N29" s="56"/>
      <c r="O29" s="56"/>
      <c r="P29" s="56"/>
      <c r="Q29" s="56"/>
      <c r="R29" s="56"/>
      <c r="S29" s="56"/>
      <c r="T29" s="56"/>
      <c r="U29" s="56"/>
      <c r="V29" s="56"/>
      <c r="W29" s="56"/>
      <c r="X29" s="56"/>
      <c r="Y29" s="56"/>
    </row>
    <row r="30" spans="1:25" s="24" customFormat="1" ht="17.25" customHeight="1">
      <c r="A30" s="16"/>
      <c r="B30" s="3"/>
      <c r="C30" s="56"/>
      <c r="D30" s="56"/>
      <c r="E30" s="56"/>
      <c r="F30" s="56"/>
      <c r="G30" s="56"/>
      <c r="H30" s="56"/>
      <c r="I30" s="56"/>
      <c r="J30" s="56"/>
      <c r="K30" s="56"/>
      <c r="L30" s="56"/>
      <c r="M30" s="56"/>
      <c r="N30" s="56"/>
      <c r="O30" s="56"/>
      <c r="P30" s="56"/>
      <c r="Q30" s="56"/>
      <c r="R30" s="56"/>
      <c r="S30" s="56"/>
      <c r="T30" s="56"/>
      <c r="U30" s="56"/>
      <c r="V30" s="56"/>
      <c r="W30" s="56"/>
      <c r="X30" s="56"/>
      <c r="Y30" s="56"/>
    </row>
    <row r="31" spans="1:25" s="24" customFormat="1" ht="17.25" customHeight="1">
      <c r="A31" s="16"/>
      <c r="B31" s="37"/>
      <c r="C31" s="56" t="s">
        <v>39</v>
      </c>
      <c r="D31" s="56"/>
      <c r="E31" s="56"/>
      <c r="F31" s="56"/>
      <c r="G31" s="56"/>
      <c r="H31" s="56"/>
      <c r="I31" s="56"/>
      <c r="J31" s="56"/>
      <c r="K31" s="56"/>
      <c r="L31" s="56"/>
      <c r="M31" s="56"/>
      <c r="N31" s="56"/>
      <c r="O31" s="56"/>
      <c r="P31" s="56"/>
      <c r="Q31" s="56"/>
      <c r="R31" s="56"/>
      <c r="S31" s="56"/>
      <c r="T31" s="56"/>
      <c r="U31" s="56"/>
      <c r="V31" s="56"/>
      <c r="W31" s="56"/>
      <c r="X31" s="56"/>
      <c r="Y31" s="56"/>
    </row>
    <row r="32" spans="1:25" s="24" customFormat="1" ht="17.25" customHeight="1">
      <c r="A32" s="16"/>
      <c r="B32" s="3"/>
      <c r="C32" s="56"/>
      <c r="D32" s="56"/>
      <c r="E32" s="56"/>
      <c r="F32" s="56"/>
      <c r="G32" s="56"/>
      <c r="H32" s="56"/>
      <c r="I32" s="56"/>
      <c r="J32" s="56"/>
      <c r="K32" s="56"/>
      <c r="L32" s="56"/>
      <c r="M32" s="56"/>
      <c r="N32" s="56"/>
      <c r="O32" s="56"/>
      <c r="P32" s="56"/>
      <c r="Q32" s="56"/>
      <c r="R32" s="56"/>
      <c r="S32" s="56"/>
      <c r="T32" s="56"/>
      <c r="U32" s="56"/>
      <c r="V32" s="56"/>
      <c r="W32" s="56"/>
      <c r="X32" s="56"/>
      <c r="Y32" s="56"/>
    </row>
    <row r="33" spans="1:41" ht="17.25" customHeight="1">
      <c r="A33" s="12"/>
      <c r="B33" s="13"/>
      <c r="C33" s="14"/>
      <c r="D33" s="14"/>
      <c r="E33" s="14"/>
      <c r="F33" s="14"/>
      <c r="G33" s="14"/>
      <c r="H33" s="14"/>
      <c r="I33" s="14"/>
      <c r="J33" s="14"/>
      <c r="K33" s="14"/>
      <c r="L33" s="14"/>
      <c r="M33" s="14"/>
      <c r="N33" s="14"/>
      <c r="O33" s="14"/>
      <c r="P33" s="14"/>
      <c r="Q33" s="14"/>
      <c r="R33" s="14"/>
      <c r="S33" s="14"/>
      <c r="T33" s="14"/>
      <c r="U33" s="14"/>
      <c r="V33" s="14"/>
      <c r="W33" s="14"/>
      <c r="X33" s="15"/>
      <c r="Y33" s="15"/>
    </row>
    <row r="34" spans="1:41" ht="17.25" customHeight="1">
      <c r="A34" s="81" t="s">
        <v>21</v>
      </c>
      <c r="B34" s="81"/>
      <c r="C34" s="81"/>
      <c r="D34" s="81"/>
      <c r="E34" s="81"/>
      <c r="F34" s="81"/>
      <c r="G34" s="81"/>
      <c r="H34" s="81"/>
      <c r="I34" s="81"/>
      <c r="J34" s="81"/>
      <c r="X34" s="15"/>
      <c r="Y34" s="15"/>
    </row>
    <row r="35" spans="1:41" ht="17.25" customHeight="1">
      <c r="A35" s="20" t="s">
        <v>5</v>
      </c>
      <c r="B35" s="20"/>
      <c r="I35" s="17"/>
      <c r="J35" s="11"/>
      <c r="K35" s="11"/>
      <c r="L35" s="11"/>
      <c r="M35" s="11"/>
      <c r="N35" s="11"/>
      <c r="O35" s="11"/>
      <c r="P35" s="11"/>
      <c r="Q35" s="11"/>
      <c r="R35" s="11"/>
      <c r="S35" s="11"/>
      <c r="T35" s="11"/>
      <c r="U35" s="11"/>
      <c r="V35" s="11"/>
      <c r="W35" s="21"/>
      <c r="X35" s="22"/>
      <c r="Y35" s="15"/>
    </row>
    <row r="36" spans="1:41" ht="17.25" customHeight="1" thickBot="1">
      <c r="A36" s="20"/>
      <c r="B36" s="2" t="s">
        <v>6</v>
      </c>
      <c r="F36" s="58"/>
      <c r="G36" s="58"/>
      <c r="H36" s="58"/>
      <c r="I36" s="58"/>
      <c r="J36" s="58"/>
      <c r="K36" s="58"/>
      <c r="L36" s="58"/>
      <c r="M36" s="58"/>
      <c r="N36" s="58"/>
      <c r="O36" s="58"/>
      <c r="P36" s="58"/>
      <c r="Q36" s="58"/>
      <c r="R36" s="58"/>
      <c r="S36" s="58"/>
      <c r="T36" s="58"/>
      <c r="U36" s="58"/>
      <c r="V36" s="58"/>
      <c r="W36" s="58"/>
      <c r="X36" s="1"/>
      <c r="Y36" s="15"/>
    </row>
    <row r="37" spans="1:41" ht="17.25" customHeight="1">
      <c r="A37" s="20"/>
      <c r="B37" s="20"/>
      <c r="J37" s="11"/>
      <c r="K37" s="11"/>
      <c r="L37" s="11"/>
      <c r="M37" s="11"/>
      <c r="N37" s="11"/>
      <c r="O37" s="11"/>
      <c r="P37" s="11"/>
      <c r="Q37" s="11"/>
      <c r="R37" s="11"/>
      <c r="S37" s="11"/>
      <c r="T37" s="11"/>
      <c r="U37" s="11"/>
      <c r="V37" s="11"/>
      <c r="W37" s="1"/>
      <c r="X37" s="1"/>
      <c r="Y37" s="15"/>
    </row>
    <row r="38" spans="1:41" ht="17.25" customHeight="1">
      <c r="A38" s="20"/>
      <c r="B38" s="20" t="s">
        <v>38</v>
      </c>
      <c r="I38" s="1"/>
      <c r="J38" s="11"/>
      <c r="K38" s="11"/>
      <c r="L38" s="11"/>
      <c r="M38" s="11"/>
      <c r="N38" s="11"/>
      <c r="O38" s="11"/>
      <c r="P38" s="11"/>
      <c r="Q38" s="11"/>
      <c r="R38" s="11"/>
      <c r="S38" s="11"/>
      <c r="T38" s="11"/>
      <c r="U38" s="11"/>
      <c r="V38" s="11"/>
      <c r="W38" s="1"/>
      <c r="X38" s="1"/>
      <c r="Y38" s="15"/>
    </row>
    <row r="39" spans="1:41" ht="17.25" customHeight="1">
      <c r="A39" s="20"/>
      <c r="B39" s="37"/>
      <c r="C39" s="20" t="s">
        <v>60</v>
      </c>
      <c r="I39" s="1"/>
      <c r="J39" s="11"/>
      <c r="K39" s="11" t="s">
        <v>88</v>
      </c>
      <c r="L39" s="11"/>
      <c r="M39" s="11"/>
      <c r="N39" s="11"/>
      <c r="O39" s="11"/>
      <c r="P39" s="11"/>
      <c r="Q39" s="37"/>
      <c r="R39" s="11" t="s">
        <v>89</v>
      </c>
      <c r="S39" s="11"/>
      <c r="T39" s="37"/>
      <c r="U39" s="11" t="s">
        <v>90</v>
      </c>
      <c r="V39" s="11"/>
      <c r="W39" s="11"/>
      <c r="X39" s="1"/>
      <c r="Y39" s="15"/>
    </row>
    <row r="40" spans="1:41" s="32" customFormat="1" ht="17.25" customHeight="1" thickBot="1">
      <c r="A40" s="20"/>
      <c r="C40" s="32" t="s">
        <v>66</v>
      </c>
      <c r="I40" s="31"/>
      <c r="J40" s="11"/>
      <c r="K40" s="11"/>
      <c r="L40" s="11"/>
      <c r="M40" s="11"/>
      <c r="N40" s="11"/>
      <c r="O40" s="11"/>
      <c r="P40" s="11"/>
      <c r="Q40" s="11"/>
      <c r="R40" s="11"/>
      <c r="S40" s="11"/>
      <c r="T40" s="11"/>
      <c r="U40" s="11"/>
      <c r="V40" s="11"/>
      <c r="W40" s="11"/>
      <c r="X40" s="31"/>
      <c r="Y40" s="15"/>
      <c r="Z40" s="10"/>
    </row>
    <row r="41" spans="1:41" s="32" customFormat="1" ht="17.25" customHeight="1" thickBot="1">
      <c r="A41" s="20"/>
      <c r="B41" s="33"/>
      <c r="C41" s="74"/>
      <c r="D41" s="75"/>
      <c r="E41" s="75"/>
      <c r="F41" s="75"/>
      <c r="G41" s="75"/>
      <c r="H41" s="75"/>
      <c r="I41" s="75"/>
      <c r="J41" s="75"/>
      <c r="K41" s="75"/>
      <c r="L41" s="75"/>
      <c r="M41" s="75"/>
      <c r="N41" s="76"/>
      <c r="O41" s="11"/>
      <c r="P41" s="11"/>
      <c r="Q41" s="11"/>
      <c r="R41" s="11"/>
      <c r="S41" s="11"/>
      <c r="T41" s="11"/>
      <c r="U41" s="11"/>
      <c r="V41" s="11"/>
      <c r="W41" s="11"/>
      <c r="X41" s="31"/>
      <c r="Y41" s="15"/>
      <c r="AN41" s="46" t="s">
        <v>68</v>
      </c>
      <c r="AO41" s="38"/>
    </row>
    <row r="42" spans="1:41" s="32" customFormat="1" ht="17.25" customHeight="1" thickBot="1">
      <c r="A42" s="20"/>
      <c r="C42" s="11" t="s">
        <v>67</v>
      </c>
      <c r="D42" s="11"/>
      <c r="E42" s="11"/>
      <c r="F42" s="11"/>
      <c r="G42" s="11"/>
      <c r="H42" s="11"/>
      <c r="I42" s="11"/>
      <c r="J42" s="59"/>
      <c r="K42" s="59"/>
      <c r="L42" s="59"/>
      <c r="M42" s="59"/>
      <c r="N42" s="59"/>
      <c r="O42" s="59"/>
      <c r="P42" s="59"/>
      <c r="Q42" s="59"/>
      <c r="R42" s="31" t="s">
        <v>63</v>
      </c>
      <c r="S42" s="11"/>
      <c r="T42" s="11"/>
      <c r="U42" s="11"/>
      <c r="V42" s="11"/>
      <c r="W42" s="11"/>
      <c r="X42" s="11"/>
      <c r="Y42" s="11"/>
      <c r="Z42" s="31"/>
      <c r="AA42" s="15"/>
      <c r="AN42" s="46" t="s">
        <v>69</v>
      </c>
    </row>
    <row r="43" spans="1:41" ht="17.25" customHeight="1">
      <c r="B43" s="37"/>
      <c r="C43" s="1" t="s">
        <v>7</v>
      </c>
      <c r="D43" s="1"/>
      <c r="E43" s="7"/>
      <c r="F43" s="7"/>
      <c r="G43" s="7"/>
      <c r="H43" s="3"/>
      <c r="I43" s="5"/>
      <c r="J43" s="3"/>
      <c r="K43" s="3"/>
      <c r="L43" s="3"/>
      <c r="M43" s="7"/>
      <c r="N43" s="7"/>
      <c r="O43" s="3"/>
      <c r="P43" s="3"/>
      <c r="Q43" s="1"/>
      <c r="R43" s="7"/>
      <c r="S43" s="7"/>
      <c r="T43" s="1"/>
      <c r="U43" s="1"/>
      <c r="V43" s="1"/>
      <c r="W43" s="21"/>
      <c r="X43" s="21"/>
      <c r="Y43" s="21"/>
      <c r="AN43" s="46" t="s">
        <v>70</v>
      </c>
    </row>
    <row r="44" spans="1:41" ht="17.25" customHeight="1">
      <c r="B44" s="1" t="s">
        <v>31</v>
      </c>
      <c r="C44" s="1"/>
      <c r="D44" s="1"/>
      <c r="E44" s="7"/>
      <c r="F44" s="7"/>
      <c r="G44" s="7"/>
      <c r="H44" s="3"/>
      <c r="I44" s="5"/>
      <c r="J44" s="3"/>
      <c r="K44" s="3"/>
      <c r="L44" s="3"/>
      <c r="M44" s="7"/>
      <c r="N44" s="7"/>
      <c r="O44" s="3"/>
      <c r="P44" s="3"/>
      <c r="Q44" s="1"/>
      <c r="R44" s="7"/>
      <c r="S44" s="7"/>
      <c r="T44" s="1"/>
      <c r="U44" s="1"/>
      <c r="V44" s="1"/>
      <c r="W44" s="21"/>
      <c r="X44" s="21"/>
      <c r="Y44" s="21"/>
      <c r="AN44" s="46" t="s">
        <v>71</v>
      </c>
    </row>
    <row r="45" spans="1:41" ht="17.25" customHeight="1">
      <c r="B45" s="37"/>
      <c r="C45" s="1" t="s">
        <v>8</v>
      </c>
      <c r="D45" s="1"/>
      <c r="E45" s="7"/>
      <c r="F45" s="7"/>
      <c r="G45" s="7"/>
      <c r="H45" s="3"/>
      <c r="I45" s="5"/>
      <c r="J45" s="3"/>
      <c r="K45" s="3"/>
      <c r="L45" s="3"/>
      <c r="M45" s="7"/>
      <c r="N45" s="7"/>
      <c r="O45" s="3"/>
      <c r="P45" s="3"/>
      <c r="Q45" s="1"/>
      <c r="R45" s="7"/>
      <c r="S45" s="7"/>
      <c r="T45" s="1"/>
      <c r="U45" s="1"/>
      <c r="V45" s="1"/>
      <c r="W45" s="21"/>
      <c r="X45" s="21"/>
      <c r="Y45" s="21"/>
      <c r="AN45" s="46" t="s">
        <v>72</v>
      </c>
    </row>
    <row r="46" spans="1:41" ht="17.25" customHeight="1">
      <c r="B46" s="37"/>
      <c r="C46" s="56" t="s">
        <v>9</v>
      </c>
      <c r="D46" s="56"/>
      <c r="E46" s="56"/>
      <c r="F46" s="56"/>
      <c r="G46" s="56"/>
      <c r="H46" s="56"/>
      <c r="I46" s="56"/>
      <c r="J46" s="56"/>
      <c r="K46" s="56"/>
      <c r="L46" s="56"/>
      <c r="M46" s="56"/>
      <c r="N46" s="56"/>
      <c r="O46" s="56"/>
      <c r="P46" s="56"/>
      <c r="Q46" s="56"/>
      <c r="R46" s="56"/>
      <c r="S46" s="56"/>
      <c r="T46" s="56"/>
      <c r="U46" s="56"/>
      <c r="V46" s="56"/>
      <c r="W46" s="56"/>
      <c r="X46" s="56"/>
      <c r="Y46" s="56"/>
    </row>
    <row r="47" spans="1:41" ht="17.25" customHeight="1">
      <c r="B47" s="1"/>
      <c r="C47" s="56"/>
      <c r="D47" s="56"/>
      <c r="E47" s="56"/>
      <c r="F47" s="56"/>
      <c r="G47" s="56"/>
      <c r="H47" s="56"/>
      <c r="I47" s="56"/>
      <c r="J47" s="56"/>
      <c r="K47" s="56"/>
      <c r="L47" s="56"/>
      <c r="M47" s="56"/>
      <c r="N47" s="56"/>
      <c r="O47" s="56"/>
      <c r="P47" s="56"/>
      <c r="Q47" s="56"/>
      <c r="R47" s="56"/>
      <c r="S47" s="56"/>
      <c r="T47" s="56"/>
      <c r="U47" s="56"/>
      <c r="V47" s="56"/>
      <c r="W47" s="56"/>
      <c r="X47" s="56"/>
      <c r="Y47" s="56"/>
    </row>
    <row r="48" spans="1:41" ht="17.25" customHeight="1">
      <c r="B48" s="1"/>
      <c r="C48" s="56"/>
      <c r="D48" s="56"/>
      <c r="E48" s="56"/>
      <c r="F48" s="56"/>
      <c r="G48" s="56"/>
      <c r="H48" s="56"/>
      <c r="I48" s="56"/>
      <c r="J48" s="56"/>
      <c r="K48" s="56"/>
      <c r="L48" s="56"/>
      <c r="M48" s="56"/>
      <c r="N48" s="56"/>
      <c r="O48" s="56"/>
      <c r="P48" s="56"/>
      <c r="Q48" s="56"/>
      <c r="R48" s="56"/>
      <c r="S48" s="56"/>
      <c r="T48" s="56"/>
      <c r="U48" s="56"/>
      <c r="V48" s="56"/>
      <c r="W48" s="56"/>
      <c r="X48" s="56"/>
      <c r="Y48" s="56"/>
    </row>
    <row r="49" spans="1:41" ht="17.25" customHeight="1">
      <c r="B49" s="1" t="s">
        <v>32</v>
      </c>
      <c r="C49" s="1"/>
      <c r="D49" s="1"/>
      <c r="E49" s="7"/>
      <c r="F49" s="7"/>
      <c r="G49" s="7"/>
      <c r="H49" s="3"/>
      <c r="I49" s="5"/>
      <c r="J49" s="3"/>
      <c r="K49" s="3"/>
      <c r="L49" s="3"/>
      <c r="M49" s="7"/>
      <c r="N49" s="7"/>
      <c r="O49" s="3"/>
      <c r="P49" s="3"/>
      <c r="Q49" s="1"/>
      <c r="R49" s="7"/>
      <c r="S49" s="7"/>
      <c r="T49" s="1"/>
      <c r="U49" s="1"/>
      <c r="V49" s="1"/>
      <c r="W49" s="21"/>
      <c r="X49" s="21"/>
      <c r="Y49" s="21"/>
    </row>
    <row r="50" spans="1:41" ht="17.25" customHeight="1">
      <c r="B50" s="37"/>
      <c r="C50" s="1" t="s">
        <v>10</v>
      </c>
      <c r="D50" s="1"/>
      <c r="E50" s="7"/>
      <c r="F50" s="7"/>
      <c r="G50" s="7"/>
      <c r="H50" s="3"/>
      <c r="I50" s="5"/>
      <c r="J50" s="3"/>
      <c r="K50" s="3"/>
      <c r="L50" s="3"/>
      <c r="M50" s="7"/>
      <c r="N50" s="7"/>
      <c r="O50" s="3"/>
      <c r="P50" s="3"/>
      <c r="Q50" s="1"/>
      <c r="R50" s="7"/>
      <c r="S50" s="7"/>
      <c r="T50" s="1"/>
      <c r="U50" s="1"/>
      <c r="V50" s="1"/>
      <c r="W50" s="21"/>
      <c r="X50" s="21"/>
      <c r="Y50" s="21"/>
    </row>
    <row r="51" spans="1:41" ht="17.25" customHeight="1">
      <c r="A51" s="2"/>
      <c r="B51" s="37"/>
      <c r="C51" s="56" t="s">
        <v>11</v>
      </c>
      <c r="D51" s="56"/>
      <c r="E51" s="56"/>
      <c r="F51" s="56"/>
      <c r="G51" s="56"/>
      <c r="H51" s="56"/>
      <c r="I51" s="56"/>
      <c r="J51" s="56"/>
      <c r="K51" s="56"/>
      <c r="L51" s="56"/>
      <c r="M51" s="56"/>
      <c r="N51" s="56"/>
      <c r="O51" s="56"/>
      <c r="P51" s="56"/>
      <c r="Q51" s="56"/>
      <c r="R51" s="56"/>
      <c r="S51" s="56"/>
      <c r="T51" s="56"/>
      <c r="U51" s="56"/>
      <c r="V51" s="56"/>
      <c r="W51" s="56"/>
      <c r="X51" s="56"/>
      <c r="Y51" s="56"/>
      <c r="Z51" s="15"/>
    </row>
    <row r="52" spans="1:41" ht="17.25" customHeight="1">
      <c r="A52" s="2"/>
      <c r="B52" s="1"/>
      <c r="C52" s="56"/>
      <c r="D52" s="56"/>
      <c r="E52" s="56"/>
      <c r="F52" s="56"/>
      <c r="G52" s="56"/>
      <c r="H52" s="56"/>
      <c r="I52" s="56"/>
      <c r="J52" s="56"/>
      <c r="K52" s="56"/>
      <c r="L52" s="56"/>
      <c r="M52" s="56"/>
      <c r="N52" s="56"/>
      <c r="O52" s="56"/>
      <c r="P52" s="56"/>
      <c r="Q52" s="56"/>
      <c r="R52" s="56"/>
      <c r="S52" s="56"/>
      <c r="T52" s="56"/>
      <c r="U52" s="56"/>
      <c r="V52" s="56"/>
      <c r="W52" s="56"/>
      <c r="X52" s="56"/>
      <c r="Y52" s="56"/>
      <c r="Z52" s="15"/>
    </row>
    <row r="53" spans="1:41" ht="17.25" customHeight="1">
      <c r="A53" s="2"/>
      <c r="B53" s="37"/>
      <c r="C53" s="1" t="s">
        <v>113</v>
      </c>
      <c r="D53" s="1"/>
      <c r="E53" s="8"/>
      <c r="F53" s="1"/>
      <c r="G53" s="1"/>
      <c r="H53" s="1"/>
      <c r="I53" s="1"/>
      <c r="J53" s="1"/>
      <c r="K53" s="1"/>
      <c r="L53" s="1"/>
      <c r="M53" s="1"/>
      <c r="N53" s="1"/>
      <c r="O53" s="1"/>
      <c r="P53" s="1"/>
      <c r="Q53" s="1"/>
      <c r="R53" s="1"/>
      <c r="S53" s="1"/>
      <c r="T53" s="1"/>
      <c r="U53" s="1"/>
      <c r="V53" s="1"/>
      <c r="W53" s="1"/>
      <c r="X53" s="22"/>
      <c r="Y53" s="23"/>
      <c r="Z53" s="15"/>
    </row>
    <row r="54" spans="1:41" ht="20.100000000000001" customHeight="1">
      <c r="A54" s="2"/>
      <c r="B54" s="1"/>
      <c r="C54" s="1"/>
      <c r="D54" s="1"/>
      <c r="E54" s="8"/>
      <c r="F54" s="1"/>
      <c r="G54" s="1"/>
      <c r="H54" s="1"/>
      <c r="I54" s="1"/>
      <c r="J54" s="1"/>
      <c r="K54" s="1"/>
      <c r="L54" s="1"/>
      <c r="M54" s="1"/>
      <c r="N54" s="1"/>
      <c r="O54" s="1"/>
      <c r="P54" s="1"/>
      <c r="Q54" s="1"/>
      <c r="R54" s="1"/>
      <c r="S54" s="1"/>
      <c r="T54" s="1"/>
      <c r="U54" s="1"/>
      <c r="V54" s="1"/>
      <c r="W54" s="1"/>
      <c r="X54" s="22"/>
      <c r="Y54" s="23"/>
      <c r="Z54" s="15"/>
    </row>
    <row r="55" spans="1:41" ht="20.100000000000001" customHeight="1">
      <c r="A55" s="2" t="s">
        <v>12</v>
      </c>
      <c r="B55" s="1"/>
      <c r="C55" s="1"/>
      <c r="D55" s="1"/>
      <c r="E55" s="8"/>
      <c r="F55" s="1"/>
      <c r="G55" s="1"/>
      <c r="H55" s="1"/>
      <c r="I55" s="1"/>
      <c r="J55" s="1"/>
      <c r="K55" s="1"/>
      <c r="L55" s="1"/>
      <c r="M55" s="1"/>
      <c r="N55" s="1"/>
      <c r="O55" s="1"/>
      <c r="P55" s="1"/>
      <c r="Q55" s="1"/>
      <c r="R55" s="1"/>
      <c r="S55" s="1"/>
      <c r="T55" s="1"/>
      <c r="U55" s="1"/>
      <c r="V55" s="1"/>
      <c r="W55" s="1"/>
      <c r="X55" s="22"/>
      <c r="Y55" s="23"/>
      <c r="Z55" s="15"/>
    </row>
    <row r="56" spans="1:41" ht="20.100000000000001" customHeight="1">
      <c r="A56" s="2"/>
      <c r="B56" s="1" t="s">
        <v>44</v>
      </c>
      <c r="C56" s="1"/>
      <c r="D56" s="1"/>
      <c r="E56" s="8"/>
      <c r="F56" s="1"/>
      <c r="G56" s="1"/>
      <c r="H56" s="1"/>
      <c r="I56" s="52" t="str">
        <f>IF(ISTEXT(C41),"","（１）②施設区分（プルダウン）を選択してください")</f>
        <v>（１）②施設区分（プルダウン）を選択してください</v>
      </c>
      <c r="J56" s="1"/>
      <c r="K56" s="1"/>
      <c r="L56" s="1"/>
      <c r="M56" s="1"/>
      <c r="N56" s="1"/>
      <c r="O56" s="1"/>
      <c r="P56" s="1"/>
      <c r="Q56" s="1"/>
      <c r="R56" s="1"/>
      <c r="S56" s="1"/>
      <c r="T56" s="1"/>
      <c r="U56" s="1"/>
      <c r="V56" s="1"/>
      <c r="W56" s="1"/>
      <c r="X56" s="22"/>
      <c r="Y56" s="23"/>
      <c r="Z56" s="15"/>
    </row>
    <row r="57" spans="1:41" s="32" customFormat="1" ht="20.100000000000001" customHeight="1">
      <c r="B57" s="37"/>
      <c r="C57" s="31" t="s">
        <v>47</v>
      </c>
      <c r="D57" s="31"/>
      <c r="E57" s="8"/>
      <c r="F57" s="31"/>
      <c r="G57" s="31"/>
      <c r="H57" s="31"/>
      <c r="I57" s="31"/>
      <c r="J57" s="31"/>
      <c r="K57" s="31"/>
      <c r="L57" s="31"/>
      <c r="M57" s="31"/>
      <c r="N57" s="31"/>
      <c r="O57" s="31"/>
      <c r="P57" s="31"/>
      <c r="Q57" s="31"/>
      <c r="R57" s="31"/>
      <c r="S57" s="31"/>
      <c r="T57" s="31"/>
      <c r="U57" s="31"/>
      <c r="V57" s="31"/>
      <c r="W57" s="31"/>
      <c r="X57" s="22"/>
      <c r="Y57" s="23"/>
      <c r="Z57" s="15"/>
    </row>
    <row r="58" spans="1:41" s="32" customFormat="1" ht="20.100000000000001" customHeight="1">
      <c r="B58" s="31"/>
      <c r="C58" s="31" t="s">
        <v>49</v>
      </c>
      <c r="D58" s="31"/>
      <c r="E58" s="8"/>
      <c r="F58" s="31"/>
      <c r="G58" s="31"/>
      <c r="H58" s="31"/>
      <c r="I58" s="31"/>
      <c r="J58" s="31"/>
      <c r="K58" s="31"/>
      <c r="L58" s="31"/>
      <c r="M58" s="31"/>
      <c r="N58" s="31"/>
      <c r="O58" s="31"/>
      <c r="P58" s="31"/>
      <c r="Q58" s="31"/>
      <c r="R58" s="31"/>
      <c r="S58" s="31"/>
      <c r="T58" s="31"/>
      <c r="U58" s="31"/>
      <c r="V58" s="31"/>
      <c r="W58" s="31"/>
      <c r="X58" s="22"/>
      <c r="Y58" s="23"/>
      <c r="Z58" s="15"/>
    </row>
    <row r="59" spans="1:41" s="32" customFormat="1" ht="20.100000000000001" customHeight="1">
      <c r="B59" s="31"/>
      <c r="C59" s="31"/>
      <c r="D59" s="31"/>
      <c r="E59" s="8"/>
      <c r="F59" s="31"/>
      <c r="G59" s="31"/>
      <c r="H59" s="61" t="s">
        <v>51</v>
      </c>
      <c r="I59" s="61"/>
      <c r="J59" s="61" t="s">
        <v>52</v>
      </c>
      <c r="K59" s="61"/>
      <c r="L59" s="61" t="s">
        <v>53</v>
      </c>
      <c r="M59" s="61"/>
      <c r="N59" s="61" t="s">
        <v>54</v>
      </c>
      <c r="O59" s="61"/>
      <c r="P59" s="61" t="s">
        <v>55</v>
      </c>
      <c r="Q59" s="61"/>
      <c r="R59" s="61" t="s">
        <v>56</v>
      </c>
      <c r="S59" s="61"/>
      <c r="T59" s="31"/>
      <c r="U59" s="31"/>
      <c r="V59" s="31"/>
      <c r="W59" s="31"/>
      <c r="X59" s="22"/>
      <c r="Y59" s="23"/>
      <c r="Z59" s="15"/>
      <c r="AL59" s="46"/>
      <c r="AM59" s="46"/>
      <c r="AN59" s="46"/>
      <c r="AO59" s="46"/>
    </row>
    <row r="60" spans="1:41" s="32" customFormat="1" ht="20.100000000000001" customHeight="1">
      <c r="B60" s="31"/>
      <c r="C60" s="31"/>
      <c r="D60" s="61" t="s">
        <v>50</v>
      </c>
      <c r="E60" s="61"/>
      <c r="F60" s="61"/>
      <c r="G60" s="61"/>
      <c r="H60" s="68"/>
      <c r="I60" s="68"/>
      <c r="J60" s="68"/>
      <c r="K60" s="68"/>
      <c r="L60" s="68"/>
      <c r="M60" s="68"/>
      <c r="N60" s="68"/>
      <c r="O60" s="68"/>
      <c r="P60" s="68"/>
      <c r="Q60" s="68"/>
      <c r="R60" s="68"/>
      <c r="S60" s="68"/>
      <c r="T60" s="31"/>
      <c r="U60" s="31"/>
      <c r="V60" s="31"/>
      <c r="W60" s="31"/>
      <c r="X60" s="22"/>
      <c r="Y60" s="23"/>
      <c r="Z60" s="15"/>
      <c r="AL60" s="46"/>
      <c r="AM60" s="46"/>
      <c r="AN60" s="46"/>
      <c r="AO60" s="46"/>
    </row>
    <row r="61" spans="1:41" s="32" customFormat="1" ht="20.100000000000001" customHeight="1">
      <c r="B61" s="31"/>
      <c r="C61" s="31" t="s">
        <v>57</v>
      </c>
      <c r="D61" s="31"/>
      <c r="E61" s="8"/>
      <c r="F61" s="31"/>
      <c r="G61" s="31"/>
      <c r="H61" s="31"/>
      <c r="I61" s="31"/>
      <c r="J61" s="31"/>
      <c r="K61" s="31"/>
      <c r="L61" s="31"/>
      <c r="M61" s="31"/>
      <c r="N61" s="31"/>
      <c r="O61" s="31"/>
      <c r="P61" s="31"/>
      <c r="Q61" s="31"/>
      <c r="R61" s="31"/>
      <c r="S61" s="31"/>
      <c r="T61" s="31"/>
      <c r="U61" s="31"/>
      <c r="V61" s="31"/>
      <c r="W61" s="31"/>
      <c r="X61" s="22"/>
      <c r="Y61" s="23"/>
      <c r="Z61" s="15"/>
      <c r="AL61" s="46"/>
      <c r="AM61" s="46">
        <v>0</v>
      </c>
      <c r="AN61" s="46" t="str">
        <f>IF(C41="認可保育所",1.65,IF(C41="認定こども園",1.65,IF(C41="小規模保育事業所",3.3,IF(C41="認可外保育施設（企業主導型保育事業所）",1.65,IF(C41="認可外保育施設（企業主導型保育事業所以外）",1.65,"C41セルで選択してください")))))</f>
        <v>C41セルで選択してください</v>
      </c>
      <c r="AO61" s="46"/>
    </row>
    <row r="62" spans="1:41" s="32" customFormat="1" ht="20.100000000000001" customHeight="1">
      <c r="B62" s="31"/>
      <c r="C62" s="31"/>
      <c r="D62" s="31"/>
      <c r="E62" s="8"/>
      <c r="F62" s="31"/>
      <c r="G62" s="31"/>
      <c r="H62" s="61" t="s">
        <v>51</v>
      </c>
      <c r="I62" s="61"/>
      <c r="J62" s="61" t="s">
        <v>52</v>
      </c>
      <c r="K62" s="61"/>
      <c r="L62" s="61" t="s">
        <v>53</v>
      </c>
      <c r="M62" s="61"/>
      <c r="N62" s="61" t="s">
        <v>54</v>
      </c>
      <c r="O62" s="61"/>
      <c r="P62" s="61" t="s">
        <v>55</v>
      </c>
      <c r="Q62" s="61"/>
      <c r="R62" s="61" t="s">
        <v>56</v>
      </c>
      <c r="S62" s="61"/>
      <c r="T62" s="31"/>
      <c r="U62" s="31"/>
      <c r="V62" s="31"/>
      <c r="W62" s="31"/>
      <c r="X62" s="22"/>
      <c r="Y62" s="23"/>
      <c r="Z62" s="15"/>
      <c r="AL62" s="46"/>
      <c r="AM62" s="46">
        <v>1</v>
      </c>
      <c r="AN62" s="46" t="str">
        <f>IF(C41="認可保育所",3.3,IF(C41="認定こども園",3.3,IF(C41="小規模保育事業所",3.3,IF(C41="認可外保育施設（企業主導型保育事業所）",1.65,IF(C41="認可外保育施設（企業主導型保育事業所以外）",1.65,"C41セルで選択してください")))))</f>
        <v>C41セルで選択してください</v>
      </c>
      <c r="AO62" s="46"/>
    </row>
    <row r="63" spans="1:41" s="32" customFormat="1" ht="20.100000000000001" customHeight="1">
      <c r="B63" s="31"/>
      <c r="C63" s="31"/>
      <c r="D63" s="61" t="s">
        <v>58</v>
      </c>
      <c r="E63" s="61"/>
      <c r="F63" s="61"/>
      <c r="G63" s="61"/>
      <c r="H63" s="60"/>
      <c r="I63" s="60"/>
      <c r="J63" s="60"/>
      <c r="K63" s="60"/>
      <c r="L63" s="60"/>
      <c r="M63" s="60"/>
      <c r="N63" s="60"/>
      <c r="O63" s="60"/>
      <c r="P63" s="60"/>
      <c r="Q63" s="60"/>
      <c r="R63" s="60"/>
      <c r="S63" s="60"/>
      <c r="T63" s="34"/>
      <c r="U63" s="31"/>
      <c r="V63" s="31"/>
      <c r="W63" s="31"/>
      <c r="X63" s="22"/>
      <c r="Y63" s="23"/>
      <c r="Z63" s="15"/>
      <c r="AL63" s="69" t="s">
        <v>73</v>
      </c>
      <c r="AM63" s="69"/>
      <c r="AN63" s="46" t="str">
        <f>IF(C41="認可保育所",1.98,IF(C41="認定こども園",1.98,IF(C41="小規模保育事業所",1.98,IF(C41="認可外保育施設（企業主導型保育事業所）",1.65,IF(C41="認可外保育施設（企業主導型保育事業所以外）",1.65,"C41セルで選択してください")))))</f>
        <v>C41セルで選択してください</v>
      </c>
      <c r="AO63" s="46"/>
    </row>
    <row r="64" spans="1:41" s="32" customFormat="1" ht="20.100000000000001" customHeight="1">
      <c r="B64" s="31"/>
      <c r="C64" s="31"/>
      <c r="D64" s="61" t="s">
        <v>78</v>
      </c>
      <c r="E64" s="61"/>
      <c r="F64" s="61"/>
      <c r="G64" s="61"/>
      <c r="H64" s="70" t="str">
        <f>IF(ISNUMBER(H63),IFERROR(H63*AN61,""),"")</f>
        <v/>
      </c>
      <c r="I64" s="70"/>
      <c r="J64" s="70" t="str">
        <f>IF(ISNUMBER(J63),IFERROR(J63*AN62,""),"")</f>
        <v/>
      </c>
      <c r="K64" s="70"/>
      <c r="L64" s="70" t="str">
        <f>IF(ISNUMBER(L63),IFERROR(L63*AN63,""),"")</f>
        <v/>
      </c>
      <c r="M64" s="70"/>
      <c r="N64" s="70" t="str">
        <f>IF(ISNUMBER(N63),IFERROR(N63*AN63,""),"")</f>
        <v/>
      </c>
      <c r="O64" s="70"/>
      <c r="P64" s="70" t="str">
        <f>IF(ISNUMBER(P63),IFERROR(P63*AN63,""),"")</f>
        <v/>
      </c>
      <c r="Q64" s="70"/>
      <c r="R64" s="70" t="str">
        <f>IF(ISNUMBER(R63),IFERROR(R63*AN63,""),"")</f>
        <v/>
      </c>
      <c r="S64" s="70"/>
      <c r="T64" s="31"/>
      <c r="U64" s="31"/>
      <c r="V64" s="31"/>
      <c r="W64" s="31"/>
      <c r="X64" s="22"/>
      <c r="Y64" s="23"/>
      <c r="Z64" s="15"/>
      <c r="AL64" s="46"/>
      <c r="AM64" s="46"/>
      <c r="AN64" s="46">
        <v>3.3</v>
      </c>
      <c r="AO64" s="46"/>
    </row>
    <row r="65" spans="1:41" s="32" customFormat="1" ht="20.100000000000001" customHeight="1">
      <c r="B65" s="31"/>
      <c r="C65" s="31" t="s">
        <v>74</v>
      </c>
      <c r="D65" s="31"/>
      <c r="E65" s="8"/>
      <c r="F65" s="31"/>
      <c r="G65" s="31"/>
      <c r="H65" s="31"/>
      <c r="I65" s="31"/>
      <c r="J65" s="31"/>
      <c r="K65" s="31"/>
      <c r="L65" s="31"/>
      <c r="M65" s="31"/>
      <c r="N65" s="31"/>
      <c r="O65" s="31"/>
      <c r="P65" s="31"/>
      <c r="Q65" s="31"/>
      <c r="R65" s="31"/>
      <c r="S65" s="31"/>
      <c r="T65" s="31"/>
      <c r="U65" s="31"/>
      <c r="V65" s="31"/>
      <c r="W65" s="31"/>
      <c r="X65" s="22"/>
      <c r="Y65" s="23"/>
      <c r="Z65" s="15"/>
      <c r="AL65" s="46"/>
      <c r="AM65" s="46"/>
      <c r="AN65" s="46">
        <v>1.98</v>
      </c>
      <c r="AO65" s="46"/>
    </row>
    <row r="66" spans="1:41" s="32" customFormat="1" ht="20.100000000000001" customHeight="1">
      <c r="B66" s="31"/>
      <c r="C66" s="31"/>
      <c r="D66" s="31"/>
      <c r="E66" s="8"/>
      <c r="F66" s="31"/>
      <c r="G66" s="31"/>
      <c r="H66" s="61" t="s">
        <v>51</v>
      </c>
      <c r="I66" s="61"/>
      <c r="J66" s="61" t="s">
        <v>52</v>
      </c>
      <c r="K66" s="61"/>
      <c r="L66" s="61" t="s">
        <v>53</v>
      </c>
      <c r="M66" s="61"/>
      <c r="N66" s="61" t="s">
        <v>54</v>
      </c>
      <c r="O66" s="61"/>
      <c r="P66" s="61" t="s">
        <v>55</v>
      </c>
      <c r="Q66" s="61"/>
      <c r="R66" s="61" t="s">
        <v>56</v>
      </c>
      <c r="S66" s="61"/>
      <c r="T66" s="31"/>
      <c r="U66" s="31"/>
      <c r="V66" s="31"/>
      <c r="W66" s="31"/>
      <c r="X66" s="22"/>
      <c r="Y66" s="23"/>
      <c r="Z66" s="15"/>
      <c r="AM66" s="33"/>
    </row>
    <row r="67" spans="1:41" s="32" customFormat="1" ht="20.100000000000001" customHeight="1">
      <c r="B67" s="31"/>
      <c r="C67" s="31"/>
      <c r="D67" s="61" t="s">
        <v>58</v>
      </c>
      <c r="E67" s="61"/>
      <c r="F67" s="61"/>
      <c r="G67" s="61"/>
      <c r="H67" s="60"/>
      <c r="I67" s="60"/>
      <c r="J67" s="60"/>
      <c r="K67" s="60"/>
      <c r="L67" s="60"/>
      <c r="M67" s="60"/>
      <c r="N67" s="60"/>
      <c r="O67" s="60"/>
      <c r="P67" s="60"/>
      <c r="Q67" s="60"/>
      <c r="R67" s="60"/>
      <c r="S67" s="60"/>
      <c r="T67" s="31"/>
      <c r="U67" s="31"/>
      <c r="V67" s="31"/>
      <c r="W67" s="31"/>
      <c r="X67" s="22"/>
      <c r="Y67" s="23"/>
      <c r="Z67" s="15"/>
    </row>
    <row r="68" spans="1:41" s="32" customFormat="1" ht="20.100000000000001" customHeight="1">
      <c r="B68" s="31"/>
      <c r="C68" s="31"/>
      <c r="D68" s="61" t="s">
        <v>78</v>
      </c>
      <c r="E68" s="61"/>
      <c r="F68" s="61"/>
      <c r="G68" s="61"/>
      <c r="H68" s="70" t="str">
        <f>IF(ISNUMBER(H67),IFERROR(H67*AN61,""),"")</f>
        <v/>
      </c>
      <c r="I68" s="70"/>
      <c r="J68" s="70" t="str">
        <f>IF(ISNUMBER(J67),IFERROR(J67*AN62,""),"")</f>
        <v/>
      </c>
      <c r="K68" s="70"/>
      <c r="L68" s="70" t="str">
        <f>IF(ISNUMBER(L67),IFERROR(L67*AN63,""),"")</f>
        <v/>
      </c>
      <c r="M68" s="70"/>
      <c r="N68" s="70" t="str">
        <f>IF(ISNUMBER(N67),IFERROR(N67*AN63,""),"")</f>
        <v/>
      </c>
      <c r="O68" s="70"/>
      <c r="P68" s="70" t="str">
        <f>IF(ISNUMBER(P67),IFERROR(P67*AN63,""),"")</f>
        <v/>
      </c>
      <c r="Q68" s="70"/>
      <c r="R68" s="70" t="str">
        <f>IF(ISNUMBER(R67),IFERROR(R67*AN63,""),"")</f>
        <v/>
      </c>
      <c r="S68" s="70"/>
      <c r="T68" s="31"/>
      <c r="U68" s="31"/>
      <c r="V68" s="31"/>
      <c r="W68" s="31"/>
      <c r="X68" s="22"/>
      <c r="Y68" s="23"/>
      <c r="Z68" s="15"/>
    </row>
    <row r="69" spans="1:41" s="24" customFormat="1" ht="20.100000000000001" customHeight="1">
      <c r="B69" s="6"/>
      <c r="C69" s="6" t="s">
        <v>59</v>
      </c>
      <c r="D69" s="6"/>
      <c r="E69" s="6"/>
      <c r="F69" s="6"/>
      <c r="G69" s="6"/>
      <c r="H69" s="6"/>
      <c r="I69" s="6"/>
      <c r="J69" s="6"/>
      <c r="K69" s="6"/>
      <c r="L69" s="6"/>
      <c r="M69" s="6"/>
      <c r="N69" s="6"/>
      <c r="O69" s="6"/>
      <c r="P69" s="6"/>
      <c r="Q69" s="6"/>
      <c r="R69" s="6"/>
      <c r="S69" s="6"/>
      <c r="T69" s="6"/>
      <c r="U69" s="6"/>
      <c r="V69" s="6"/>
      <c r="W69" s="6"/>
      <c r="X69" s="6"/>
      <c r="Y69" s="22"/>
      <c r="Z69" s="23"/>
      <c r="AA69" s="15"/>
    </row>
    <row r="70" spans="1:41" s="24" customFormat="1" ht="20.100000000000001" customHeight="1">
      <c r="B70" s="6"/>
      <c r="C70" s="6"/>
      <c r="D70" s="6"/>
      <c r="E70" s="6"/>
      <c r="F70" s="6"/>
      <c r="G70" s="6"/>
      <c r="H70" s="61" t="s">
        <v>51</v>
      </c>
      <c r="I70" s="61"/>
      <c r="J70" s="61" t="s">
        <v>52</v>
      </c>
      <c r="K70" s="61"/>
      <c r="L70" s="61" t="s">
        <v>53</v>
      </c>
      <c r="M70" s="61"/>
      <c r="N70" s="6"/>
      <c r="O70" s="6"/>
      <c r="P70" s="6"/>
      <c r="Q70" s="6"/>
      <c r="R70" s="6"/>
      <c r="S70" s="6"/>
      <c r="T70" s="6"/>
      <c r="U70" s="6"/>
      <c r="V70" s="6"/>
      <c r="W70" s="6"/>
      <c r="X70" s="6"/>
      <c r="Y70" s="22"/>
      <c r="Z70" s="23"/>
      <c r="AA70" s="15"/>
    </row>
    <row r="71" spans="1:41" s="24" customFormat="1" ht="20.100000000000001" customHeight="1">
      <c r="B71" s="6"/>
      <c r="C71" s="6"/>
      <c r="D71" s="61" t="s">
        <v>58</v>
      </c>
      <c r="E71" s="61"/>
      <c r="F71" s="61"/>
      <c r="G71" s="61"/>
      <c r="H71" s="60"/>
      <c r="I71" s="60"/>
      <c r="J71" s="60"/>
      <c r="K71" s="60"/>
      <c r="L71" s="60"/>
      <c r="M71" s="60"/>
      <c r="N71" s="34"/>
      <c r="O71" s="6"/>
      <c r="P71" s="6"/>
      <c r="Q71" s="6"/>
      <c r="R71" s="6"/>
      <c r="S71" s="6"/>
      <c r="T71" s="6"/>
      <c r="U71" s="6"/>
      <c r="V71" s="6"/>
      <c r="W71" s="6"/>
      <c r="X71" s="6"/>
      <c r="Y71" s="22"/>
      <c r="Z71" s="23"/>
      <c r="AA71" s="15"/>
    </row>
    <row r="72" spans="1:41" ht="20.100000000000001" customHeight="1">
      <c r="A72" s="2"/>
      <c r="B72" s="1"/>
      <c r="C72" s="1"/>
      <c r="D72" s="61" t="s">
        <v>78</v>
      </c>
      <c r="E72" s="61"/>
      <c r="F72" s="61"/>
      <c r="G72" s="61"/>
      <c r="H72" s="70" t="str">
        <f>IF(ISNUMBER(H71),H71*AN64,"")</f>
        <v/>
      </c>
      <c r="I72" s="70"/>
      <c r="J72" s="70" t="str">
        <f>IF(ISNUMBER(J71),J71*AN64,"")</f>
        <v/>
      </c>
      <c r="K72" s="70"/>
      <c r="L72" s="70" t="str">
        <f>IF(ISNUMBER(L71),L71*AN65,"")</f>
        <v/>
      </c>
      <c r="M72" s="70"/>
      <c r="N72" s="1"/>
      <c r="O72" s="1"/>
      <c r="P72" s="1"/>
      <c r="Q72" s="1"/>
      <c r="R72" s="1"/>
      <c r="S72" s="1"/>
      <c r="T72" s="1"/>
      <c r="U72" s="1"/>
      <c r="V72" s="1"/>
      <c r="W72" s="1"/>
      <c r="X72" s="22"/>
      <c r="Y72" s="23"/>
      <c r="Z72" s="15"/>
    </row>
    <row r="73" spans="1:41" s="32" customFormat="1" ht="20.100000000000001" customHeight="1">
      <c r="B73" s="31"/>
      <c r="C73" s="31"/>
      <c r="D73" s="31"/>
      <c r="E73" s="8"/>
      <c r="F73" s="31"/>
      <c r="G73" s="31"/>
      <c r="H73" s="31"/>
      <c r="I73" s="31"/>
      <c r="J73" s="31"/>
      <c r="K73" s="31"/>
      <c r="L73" s="31"/>
      <c r="M73" s="31"/>
      <c r="N73" s="31"/>
      <c r="O73" s="31"/>
      <c r="P73" s="31"/>
      <c r="Q73" s="31"/>
      <c r="R73" s="31"/>
      <c r="S73" s="31"/>
      <c r="T73" s="31"/>
      <c r="U73" s="31"/>
      <c r="V73" s="31"/>
      <c r="W73" s="31"/>
      <c r="X73" s="22"/>
      <c r="Y73" s="23"/>
      <c r="Z73" s="15"/>
    </row>
    <row r="74" spans="1:41" s="32" customFormat="1" ht="20.100000000000001" customHeight="1">
      <c r="B74" s="31"/>
      <c r="C74" s="31"/>
      <c r="D74" s="61" t="s">
        <v>61</v>
      </c>
      <c r="E74" s="61"/>
      <c r="F74" s="61"/>
      <c r="G74" s="61"/>
      <c r="H74" s="61" t="s">
        <v>51</v>
      </c>
      <c r="I74" s="61"/>
      <c r="J74" s="61" t="s">
        <v>52</v>
      </c>
      <c r="K74" s="61"/>
      <c r="L74" s="61" t="s">
        <v>53</v>
      </c>
      <c r="M74" s="61"/>
      <c r="N74" s="61" t="s">
        <v>54</v>
      </c>
      <c r="O74" s="61"/>
      <c r="P74" s="61" t="s">
        <v>55</v>
      </c>
      <c r="Q74" s="61"/>
      <c r="R74" s="61" t="s">
        <v>56</v>
      </c>
      <c r="S74" s="61"/>
      <c r="T74" s="31"/>
      <c r="U74" s="31"/>
      <c r="V74" s="31"/>
      <c r="W74" s="31"/>
      <c r="X74" s="22"/>
      <c r="Y74" s="23"/>
      <c r="Z74" s="15"/>
    </row>
    <row r="75" spans="1:41" s="32" customFormat="1" ht="20.100000000000001" customHeight="1">
      <c r="B75" s="31"/>
      <c r="C75" s="31"/>
      <c r="D75" s="82" t="str">
        <f>IF(COUNT(H71:M71)&gt;0,IF(COUNTIF(H75:R75,"×")&gt;0,"×","〇"),"")</f>
        <v/>
      </c>
      <c r="E75" s="82"/>
      <c r="F75" s="82"/>
      <c r="G75" s="82"/>
      <c r="H75" s="83" t="str">
        <f>IF(ISNUMBER(H60),IF(H60&gt;=H64+H68+H72,"〇","×"),"")</f>
        <v/>
      </c>
      <c r="I75" s="83"/>
      <c r="J75" s="83" t="str">
        <f t="shared" ref="J75" si="0">IF(ISNUMBER(J60),IF(J60&gt;=J64+J68+J72,"〇","×"),"")</f>
        <v/>
      </c>
      <c r="K75" s="83"/>
      <c r="L75" s="83" t="str">
        <f>IF(ISNUMBER(L60),IF(L60&gt;=L64+L68+L72,"〇","×"),"")</f>
        <v/>
      </c>
      <c r="M75" s="83"/>
      <c r="N75" s="83" t="str">
        <f t="shared" ref="N75" si="1">IF(ISNUMBER(N60),IF(N60&gt;=N64+N68+N72,"〇","×"),"")</f>
        <v/>
      </c>
      <c r="O75" s="83"/>
      <c r="P75" s="83" t="str">
        <f t="shared" ref="P75" si="2">IF(ISNUMBER(P60),IF(P60&gt;=P64+P68+P72,"〇","×"),"")</f>
        <v/>
      </c>
      <c r="Q75" s="83"/>
      <c r="R75" s="83" t="str">
        <f t="shared" ref="R75" si="3">IF(ISNUMBER(R60),IF(R60&gt;=R64+R68+R72,"〇","×"),"")</f>
        <v/>
      </c>
      <c r="S75" s="83"/>
      <c r="T75" s="31"/>
      <c r="U75" s="31"/>
      <c r="V75" s="31"/>
      <c r="W75" s="31"/>
      <c r="X75" s="22"/>
      <c r="Y75" s="23"/>
      <c r="Z75" s="15"/>
    </row>
    <row r="76" spans="1:41" s="32" customFormat="1" ht="20.100000000000001" customHeight="1">
      <c r="B76" s="31"/>
      <c r="C76" s="31"/>
      <c r="D76" s="31"/>
      <c r="E76" s="8"/>
      <c r="F76" s="31"/>
      <c r="G76" s="31"/>
      <c r="H76" s="31"/>
      <c r="I76" s="31"/>
      <c r="J76" s="31"/>
      <c r="K76" s="31"/>
      <c r="L76" s="31"/>
      <c r="M76" s="31"/>
      <c r="N76" s="31"/>
      <c r="O76" s="31"/>
      <c r="P76" s="31"/>
      <c r="Q76" s="31"/>
      <c r="R76" s="31"/>
      <c r="S76" s="31"/>
      <c r="T76" s="31"/>
      <c r="U76" s="31"/>
      <c r="V76" s="31"/>
      <c r="W76" s="31"/>
      <c r="X76" s="22"/>
      <c r="Y76" s="23"/>
      <c r="Z76" s="15"/>
    </row>
    <row r="77" spans="1:41" s="33" customFormat="1" ht="20.100000000000001" customHeight="1">
      <c r="B77" s="37"/>
      <c r="C77" s="34" t="s">
        <v>76</v>
      </c>
      <c r="D77" s="34"/>
      <c r="E77" s="8"/>
      <c r="F77" s="34"/>
      <c r="G77" s="34"/>
      <c r="H77" s="34"/>
      <c r="I77" s="34"/>
      <c r="J77" s="34"/>
      <c r="K77" s="34"/>
      <c r="L77" s="34"/>
      <c r="M77" s="34"/>
      <c r="N77" s="34"/>
      <c r="O77" s="34"/>
      <c r="P77" s="34"/>
      <c r="Q77" s="34"/>
      <c r="R77" s="34"/>
      <c r="S77" s="34"/>
      <c r="T77" s="34"/>
      <c r="U77" s="34"/>
      <c r="V77" s="34"/>
      <c r="W77" s="34"/>
      <c r="X77" s="22"/>
      <c r="Y77" s="23"/>
      <c r="Z77" s="15"/>
    </row>
    <row r="78" spans="1:41" s="33" customFormat="1" ht="20.100000000000001" customHeight="1">
      <c r="B78" s="34"/>
      <c r="C78" s="34" t="s">
        <v>75</v>
      </c>
      <c r="D78" s="34"/>
      <c r="E78" s="8"/>
      <c r="F78" s="34"/>
      <c r="G78" s="34"/>
      <c r="H78" s="34"/>
      <c r="I78" s="34"/>
      <c r="J78" s="34"/>
      <c r="K78" s="34"/>
      <c r="L78" s="61" t="s">
        <v>50</v>
      </c>
      <c r="M78" s="61"/>
      <c r="N78" s="61"/>
      <c r="O78" s="61"/>
      <c r="P78" s="68"/>
      <c r="Q78" s="68"/>
      <c r="R78" s="34"/>
      <c r="S78" s="34"/>
      <c r="T78" s="34"/>
      <c r="U78" s="34"/>
      <c r="V78" s="34"/>
      <c r="W78" s="34"/>
      <c r="X78" s="22"/>
      <c r="Y78" s="23"/>
      <c r="Z78" s="15"/>
    </row>
    <row r="79" spans="1:41" s="33" customFormat="1" ht="20.100000000000001" customHeight="1">
      <c r="B79" s="34"/>
      <c r="C79" s="34" t="s">
        <v>77</v>
      </c>
      <c r="D79" s="34"/>
      <c r="E79" s="8"/>
      <c r="F79" s="34"/>
      <c r="G79" s="34"/>
      <c r="H79" s="34"/>
      <c r="I79" s="34"/>
      <c r="J79" s="34"/>
      <c r="K79" s="34"/>
      <c r="L79" s="34"/>
      <c r="M79" s="34"/>
      <c r="N79" s="34"/>
      <c r="O79" s="34"/>
      <c r="P79" s="34"/>
      <c r="Q79" s="34"/>
      <c r="R79" s="34"/>
      <c r="S79" s="34"/>
      <c r="T79" s="34"/>
      <c r="U79" s="34"/>
      <c r="V79" s="34"/>
      <c r="W79" s="34"/>
      <c r="X79" s="22"/>
      <c r="Y79" s="23"/>
      <c r="Z79" s="15"/>
    </row>
    <row r="80" spans="1:41" s="33" customFormat="1" ht="20.100000000000001" customHeight="1">
      <c r="B80" s="34"/>
      <c r="C80" s="34"/>
      <c r="D80" s="34"/>
      <c r="E80" s="8"/>
      <c r="F80" s="34"/>
      <c r="G80" s="34"/>
      <c r="H80" s="61" t="s">
        <v>51</v>
      </c>
      <c r="I80" s="61"/>
      <c r="J80" s="61" t="s">
        <v>52</v>
      </c>
      <c r="K80" s="61"/>
      <c r="L80" s="61" t="s">
        <v>53</v>
      </c>
      <c r="M80" s="61"/>
      <c r="N80" s="61" t="s">
        <v>54</v>
      </c>
      <c r="O80" s="61"/>
      <c r="P80" s="61" t="s">
        <v>55</v>
      </c>
      <c r="Q80" s="61"/>
      <c r="R80" s="61" t="s">
        <v>56</v>
      </c>
      <c r="S80" s="61"/>
      <c r="T80" s="34"/>
      <c r="U80" s="34"/>
      <c r="V80" s="34"/>
      <c r="W80" s="34"/>
      <c r="X80" s="22"/>
      <c r="Y80" s="23"/>
      <c r="Z80" s="15"/>
    </row>
    <row r="81" spans="1:26" s="33" customFormat="1" ht="20.100000000000001" customHeight="1">
      <c r="B81" s="34"/>
      <c r="C81" s="34"/>
      <c r="D81" s="61" t="s">
        <v>45</v>
      </c>
      <c r="E81" s="61"/>
      <c r="F81" s="61"/>
      <c r="G81" s="61"/>
      <c r="H81" s="60"/>
      <c r="I81" s="60"/>
      <c r="J81" s="60"/>
      <c r="K81" s="60"/>
      <c r="L81" s="60"/>
      <c r="M81" s="60"/>
      <c r="N81" s="60"/>
      <c r="O81" s="60"/>
      <c r="P81" s="60"/>
      <c r="Q81" s="60"/>
      <c r="R81" s="60"/>
      <c r="S81" s="60"/>
      <c r="T81" s="34"/>
      <c r="U81" s="34"/>
      <c r="V81" s="34"/>
      <c r="W81" s="34"/>
      <c r="X81" s="22"/>
      <c r="Y81" s="23"/>
      <c r="Z81" s="15"/>
    </row>
    <row r="82" spans="1:26" s="33" customFormat="1" ht="20.100000000000001" customHeight="1">
      <c r="B82" s="34"/>
      <c r="C82" s="34"/>
      <c r="D82" s="61" t="s">
        <v>78</v>
      </c>
      <c r="E82" s="61"/>
      <c r="F82" s="61"/>
      <c r="G82" s="61"/>
      <c r="H82" s="62" t="str">
        <f>IF(COUNT(H81:S81)&gt;0,H81*1.65+J81*3.3+(L81+N81+P81+R81)*1.98,"")</f>
        <v/>
      </c>
      <c r="I82" s="63"/>
      <c r="J82" s="63"/>
      <c r="K82" s="63"/>
      <c r="L82" s="63"/>
      <c r="M82" s="63"/>
      <c r="N82" s="63"/>
      <c r="O82" s="63"/>
      <c r="P82" s="63"/>
      <c r="Q82" s="63"/>
      <c r="R82" s="63"/>
      <c r="S82" s="64"/>
      <c r="T82" s="34"/>
      <c r="U82" s="34"/>
      <c r="V82" s="34"/>
      <c r="W82" s="34"/>
      <c r="X82" s="22"/>
      <c r="Y82" s="23"/>
      <c r="Z82" s="15"/>
    </row>
    <row r="83" spans="1:26" s="33" customFormat="1" ht="20.100000000000001" customHeight="1">
      <c r="B83" s="34"/>
      <c r="C83" s="34" t="s">
        <v>59</v>
      </c>
      <c r="D83" s="34"/>
      <c r="E83" s="34"/>
      <c r="F83" s="34"/>
      <c r="G83" s="34"/>
      <c r="H83" s="34"/>
      <c r="I83" s="34"/>
      <c r="J83" s="34"/>
      <c r="K83" s="34"/>
      <c r="L83" s="34"/>
      <c r="M83" s="34"/>
      <c r="N83" s="22"/>
      <c r="O83" s="22"/>
      <c r="P83" s="22"/>
      <c r="Q83" s="22"/>
      <c r="R83" s="22"/>
      <c r="S83" s="22"/>
      <c r="T83" s="34"/>
      <c r="U83" s="34"/>
      <c r="V83" s="34"/>
      <c r="W83" s="34"/>
      <c r="X83" s="22"/>
      <c r="Y83" s="23"/>
      <c r="Z83" s="15"/>
    </row>
    <row r="84" spans="1:26" s="33" customFormat="1" ht="20.100000000000001" customHeight="1">
      <c r="B84" s="34"/>
      <c r="C84" s="34"/>
      <c r="D84" s="34"/>
      <c r="E84" s="34"/>
      <c r="F84" s="34"/>
      <c r="G84" s="34"/>
      <c r="H84" s="61" t="s">
        <v>51</v>
      </c>
      <c r="I84" s="61"/>
      <c r="J84" s="61" t="s">
        <v>52</v>
      </c>
      <c r="K84" s="61"/>
      <c r="L84" s="61" t="s">
        <v>53</v>
      </c>
      <c r="M84" s="61"/>
      <c r="N84" s="22"/>
      <c r="O84" s="22"/>
      <c r="P84" s="22"/>
      <c r="Q84" s="22"/>
      <c r="R84" s="22"/>
      <c r="S84" s="22"/>
      <c r="T84" s="34"/>
      <c r="U84" s="34"/>
      <c r="V84" s="34"/>
      <c r="W84" s="34"/>
      <c r="X84" s="22"/>
      <c r="Y84" s="23"/>
      <c r="Z84" s="15"/>
    </row>
    <row r="85" spans="1:26" s="33" customFormat="1" ht="20.100000000000001" customHeight="1">
      <c r="B85" s="34"/>
      <c r="C85" s="34"/>
      <c r="D85" s="61" t="s">
        <v>45</v>
      </c>
      <c r="E85" s="61"/>
      <c r="F85" s="61"/>
      <c r="G85" s="61"/>
      <c r="H85" s="60"/>
      <c r="I85" s="60"/>
      <c r="J85" s="60"/>
      <c r="K85" s="60"/>
      <c r="L85" s="60"/>
      <c r="M85" s="60"/>
      <c r="N85" s="22"/>
      <c r="O85" s="22"/>
      <c r="P85" s="61" t="s">
        <v>46</v>
      </c>
      <c r="Q85" s="61"/>
      <c r="R85" s="61"/>
      <c r="S85" s="61"/>
      <c r="T85" s="34"/>
      <c r="U85" s="34"/>
      <c r="V85" s="34"/>
      <c r="W85" s="34"/>
      <c r="X85" s="22"/>
      <c r="Y85" s="23"/>
      <c r="Z85" s="15"/>
    </row>
    <row r="86" spans="1:26" s="32" customFormat="1" ht="20.100000000000001" customHeight="1">
      <c r="B86" s="31"/>
      <c r="C86" s="34"/>
      <c r="D86" s="61" t="s">
        <v>78</v>
      </c>
      <c r="E86" s="61"/>
      <c r="F86" s="61"/>
      <c r="G86" s="61"/>
      <c r="H86" s="62" t="str">
        <f>IF(COUNT(H85:M85)&gt;0,H85*3.3+J85*3.3+L85*1.98,"")</f>
        <v/>
      </c>
      <c r="I86" s="63"/>
      <c r="J86" s="63"/>
      <c r="K86" s="63"/>
      <c r="L86" s="63"/>
      <c r="M86" s="64"/>
      <c r="N86" s="31"/>
      <c r="O86" s="31"/>
      <c r="P86" s="65" t="str">
        <f>IF(ISNUMBER(P78),IF(P78&gt;=H82+H86,"〇","×"),"")</f>
        <v/>
      </c>
      <c r="Q86" s="66"/>
      <c r="R86" s="66"/>
      <c r="S86" s="67"/>
      <c r="T86" s="31"/>
      <c r="U86" s="31"/>
      <c r="V86" s="31"/>
      <c r="W86" s="31"/>
      <c r="X86" s="22"/>
      <c r="Y86" s="23"/>
      <c r="Z86" s="15"/>
    </row>
    <row r="87" spans="1:26" s="32" customFormat="1" ht="20.100000000000001" customHeight="1">
      <c r="B87" s="31"/>
      <c r="C87" s="31"/>
      <c r="D87" s="31"/>
      <c r="E87" s="8"/>
      <c r="F87" s="31"/>
      <c r="G87" s="31"/>
      <c r="H87" s="31"/>
      <c r="I87" s="31"/>
      <c r="J87" s="31"/>
      <c r="K87" s="31"/>
      <c r="L87" s="31"/>
      <c r="M87" s="31"/>
      <c r="N87" s="31"/>
      <c r="O87" s="31"/>
      <c r="P87" s="31"/>
      <c r="Q87" s="31"/>
      <c r="R87" s="31"/>
      <c r="S87" s="31"/>
      <c r="T87" s="31"/>
      <c r="U87" s="31"/>
      <c r="V87" s="31"/>
      <c r="W87" s="31"/>
      <c r="X87" s="22"/>
      <c r="Y87" s="23"/>
      <c r="Z87" s="15"/>
    </row>
    <row r="88" spans="1:26" ht="20.100000000000001" customHeight="1">
      <c r="A88" s="2"/>
      <c r="B88" s="1" t="s">
        <v>13</v>
      </c>
      <c r="C88" s="1"/>
      <c r="D88" s="1"/>
      <c r="E88" s="1"/>
      <c r="F88" s="1"/>
      <c r="G88" s="1"/>
      <c r="H88" s="1"/>
      <c r="I88" s="1"/>
      <c r="J88" s="1"/>
      <c r="K88" s="1"/>
      <c r="L88" s="1"/>
      <c r="M88" s="1"/>
      <c r="N88" s="1"/>
      <c r="O88" s="1"/>
      <c r="P88" s="1"/>
      <c r="Q88" s="1"/>
      <c r="R88" s="1"/>
      <c r="S88" s="1"/>
      <c r="T88" s="1"/>
      <c r="U88" s="1"/>
      <c r="V88" s="1"/>
      <c r="W88" s="1"/>
      <c r="X88" s="22"/>
      <c r="Y88" s="23"/>
      <c r="Z88" s="15"/>
    </row>
    <row r="89" spans="1:26" ht="20.100000000000001" customHeight="1">
      <c r="A89" s="2"/>
      <c r="B89" s="33"/>
      <c r="C89" s="34" t="s">
        <v>14</v>
      </c>
      <c r="D89" s="43"/>
      <c r="E89" s="34" t="s">
        <v>15</v>
      </c>
      <c r="F89" s="34"/>
      <c r="G89" s="34" t="s">
        <v>16</v>
      </c>
      <c r="H89" s="34"/>
      <c r="I89" s="34"/>
      <c r="J89" s="51"/>
      <c r="K89" s="34" t="s">
        <v>17</v>
      </c>
      <c r="L89" s="34"/>
      <c r="M89" s="5" t="s">
        <v>62</v>
      </c>
      <c r="N89" s="43"/>
      <c r="O89" s="34" t="s">
        <v>79</v>
      </c>
      <c r="P89" s="43"/>
      <c r="Q89" s="34" t="s">
        <v>80</v>
      </c>
      <c r="R89" s="34" t="s">
        <v>81</v>
      </c>
      <c r="S89" s="43"/>
      <c r="T89" s="34" t="s">
        <v>79</v>
      </c>
      <c r="U89" s="43"/>
      <c r="V89" s="34" t="s">
        <v>80</v>
      </c>
      <c r="W89" s="34" t="s">
        <v>63</v>
      </c>
      <c r="X89" s="23"/>
      <c r="Y89" s="15"/>
    </row>
    <row r="90" spans="1:26" s="33" customFormat="1" ht="20.100000000000001" customHeight="1">
      <c r="B90" s="34"/>
      <c r="C90" s="34"/>
      <c r="D90" s="1"/>
      <c r="L90" s="34"/>
      <c r="M90" s="34"/>
      <c r="N90" s="34"/>
      <c r="O90" s="34"/>
      <c r="P90" s="34"/>
      <c r="Q90" s="34"/>
      <c r="R90" s="34"/>
      <c r="S90" s="34"/>
      <c r="T90" s="34"/>
      <c r="U90" s="34"/>
      <c r="V90" s="34"/>
      <c r="W90" s="34"/>
      <c r="X90" s="22"/>
      <c r="Y90" s="23"/>
      <c r="Z90" s="15"/>
    </row>
    <row r="91" spans="1:26" ht="20.100000000000001" customHeight="1">
      <c r="A91" s="2"/>
      <c r="B91" s="1"/>
      <c r="C91" s="1"/>
      <c r="L91" s="1"/>
      <c r="M91" s="1"/>
      <c r="N91" s="1"/>
      <c r="O91" s="1"/>
      <c r="P91" s="1"/>
      <c r="Q91" s="1"/>
      <c r="R91" s="1"/>
      <c r="S91" s="1"/>
      <c r="T91" s="1"/>
      <c r="U91" s="1"/>
      <c r="V91" s="1"/>
      <c r="W91" s="1"/>
      <c r="X91" s="22"/>
      <c r="Y91" s="23"/>
      <c r="Z91" s="15"/>
    </row>
    <row r="92" spans="1:26" ht="20.100000000000001" customHeight="1">
      <c r="A92" s="2"/>
      <c r="B92" s="1" t="s">
        <v>36</v>
      </c>
      <c r="C92" s="1"/>
      <c r="D92" s="1"/>
      <c r="E92" s="8"/>
      <c r="F92" s="1"/>
      <c r="G92" s="1"/>
      <c r="H92" s="1"/>
      <c r="I92" s="1"/>
      <c r="J92" s="1"/>
      <c r="K92" s="1"/>
      <c r="L92" s="1"/>
      <c r="M92" s="1"/>
      <c r="N92" s="1"/>
      <c r="O92" s="1"/>
      <c r="P92" s="1"/>
      <c r="Q92" s="1"/>
      <c r="R92" s="1"/>
      <c r="S92" s="1"/>
      <c r="T92" s="1"/>
      <c r="U92" s="1"/>
      <c r="V92" s="1"/>
      <c r="W92" s="1"/>
      <c r="X92" s="22"/>
      <c r="Y92" s="23"/>
      <c r="Z92" s="15"/>
    </row>
    <row r="93" spans="1:26" ht="20.100000000000001" customHeight="1">
      <c r="A93" s="2"/>
      <c r="B93" s="1"/>
      <c r="C93" s="37"/>
      <c r="D93" s="1" t="s">
        <v>18</v>
      </c>
      <c r="E93" s="8"/>
      <c r="F93" s="1"/>
      <c r="G93" s="37"/>
      <c r="H93" s="1" t="s">
        <v>19</v>
      </c>
      <c r="I93" s="1"/>
      <c r="J93" s="1"/>
      <c r="K93" s="1"/>
      <c r="L93" s="1"/>
      <c r="M93" s="1"/>
      <c r="N93" s="1"/>
      <c r="O93" s="1"/>
      <c r="P93" s="1"/>
      <c r="Q93" s="1"/>
      <c r="R93" s="1"/>
      <c r="S93" s="1"/>
      <c r="T93" s="1"/>
      <c r="U93" s="1"/>
      <c r="V93" s="1"/>
      <c r="W93" s="1"/>
      <c r="X93" s="22"/>
      <c r="Y93" s="23"/>
      <c r="Z93" s="15"/>
    </row>
    <row r="94" spans="1:26" ht="20.100000000000001" customHeight="1">
      <c r="A94" s="2"/>
      <c r="B94" s="1"/>
      <c r="C94" s="37"/>
      <c r="D94" s="1" t="s">
        <v>35</v>
      </c>
      <c r="E94" s="8"/>
      <c r="F94" s="1"/>
      <c r="G94" s="1"/>
      <c r="H94" s="1"/>
      <c r="I94" s="1"/>
      <c r="J94" s="1"/>
      <c r="K94" s="1"/>
      <c r="L94" s="1"/>
      <c r="M94" s="1"/>
      <c r="N94" s="1"/>
      <c r="O94" s="1"/>
      <c r="P94" s="1"/>
      <c r="Q94" s="1"/>
      <c r="R94" s="1"/>
      <c r="S94" s="1"/>
      <c r="T94" s="1"/>
      <c r="U94" s="1"/>
      <c r="V94" s="1"/>
      <c r="W94" s="1"/>
      <c r="X94" s="22"/>
      <c r="Y94" s="23"/>
      <c r="Z94" s="15"/>
    </row>
    <row r="95" spans="1:26" ht="20.100000000000001" customHeight="1">
      <c r="A95" s="2"/>
      <c r="B95" s="1"/>
      <c r="C95" s="1"/>
      <c r="D95" s="34"/>
      <c r="E95" s="56" t="s">
        <v>20</v>
      </c>
      <c r="F95" s="56"/>
      <c r="G95" s="56"/>
      <c r="H95" s="56"/>
      <c r="I95" s="56"/>
      <c r="J95" s="56"/>
      <c r="K95" s="56"/>
      <c r="L95" s="56"/>
      <c r="M95" s="56"/>
      <c r="N95" s="56"/>
      <c r="O95" s="56"/>
      <c r="P95" s="56"/>
      <c r="Q95" s="56"/>
      <c r="R95" s="56"/>
      <c r="S95" s="56"/>
      <c r="T95" s="56"/>
      <c r="U95" s="56"/>
      <c r="V95" s="56"/>
      <c r="W95" s="56"/>
      <c r="X95" s="56"/>
      <c r="Y95" s="56"/>
      <c r="Z95" s="15"/>
    </row>
    <row r="96" spans="1:26" ht="20.100000000000001" customHeight="1">
      <c r="A96" s="2"/>
      <c r="B96" s="1"/>
      <c r="C96" s="1"/>
      <c r="D96" s="8"/>
      <c r="E96" s="56"/>
      <c r="F96" s="56"/>
      <c r="G96" s="56"/>
      <c r="H96" s="56"/>
      <c r="I96" s="56"/>
      <c r="J96" s="56"/>
      <c r="K96" s="56"/>
      <c r="L96" s="56"/>
      <c r="M96" s="56"/>
      <c r="N96" s="56"/>
      <c r="O96" s="56"/>
      <c r="P96" s="56"/>
      <c r="Q96" s="56"/>
      <c r="R96" s="56"/>
      <c r="S96" s="56"/>
      <c r="T96" s="56"/>
      <c r="U96" s="56"/>
      <c r="V96" s="56"/>
      <c r="W96" s="56"/>
      <c r="X96" s="56"/>
      <c r="Y96" s="56"/>
      <c r="Z96" s="15"/>
    </row>
    <row r="97" spans="1:27" s="24" customFormat="1" ht="20.100000000000001" customHeight="1">
      <c r="B97" s="6"/>
      <c r="C97" s="6"/>
      <c r="D97" s="8"/>
      <c r="E97" s="29"/>
      <c r="F97" s="29"/>
      <c r="G97" s="29"/>
      <c r="H97" s="29"/>
      <c r="I97" s="29"/>
      <c r="J97" s="29"/>
      <c r="K97" s="29"/>
      <c r="L97" s="29"/>
      <c r="M97" s="29"/>
      <c r="N97" s="29"/>
      <c r="O97" s="29"/>
      <c r="P97" s="29"/>
      <c r="Q97" s="29"/>
      <c r="R97" s="29"/>
      <c r="S97" s="29"/>
      <c r="T97" s="29"/>
      <c r="U97" s="29"/>
      <c r="V97" s="29"/>
      <c r="W97" s="29"/>
      <c r="X97" s="29"/>
      <c r="Y97" s="29"/>
      <c r="Z97" s="15"/>
    </row>
    <row r="98" spans="1:27" s="24" customFormat="1" ht="20.100000000000001" customHeight="1">
      <c r="B98" s="6" t="s">
        <v>41</v>
      </c>
      <c r="C98" s="6"/>
      <c r="D98" s="8"/>
      <c r="E98" s="29"/>
      <c r="F98" s="29"/>
      <c r="G98" s="29"/>
      <c r="H98" s="29"/>
      <c r="I98" s="29"/>
      <c r="J98" s="29"/>
      <c r="K98" s="29"/>
      <c r="L98" s="29"/>
      <c r="M98" s="29"/>
      <c r="N98" s="29"/>
      <c r="O98" s="29"/>
      <c r="P98" s="29"/>
      <c r="Q98" s="29"/>
      <c r="R98" s="29"/>
      <c r="S98" s="29"/>
      <c r="T98" s="29"/>
      <c r="U98" s="29"/>
      <c r="V98" s="29"/>
      <c r="W98" s="29"/>
      <c r="X98" s="29"/>
      <c r="Y98" s="29"/>
      <c r="Z98" s="15"/>
    </row>
    <row r="99" spans="1:27" s="24" customFormat="1" ht="20.100000000000001" customHeight="1">
      <c r="B99" s="6"/>
      <c r="C99" s="37"/>
      <c r="D99" s="6" t="s">
        <v>42</v>
      </c>
      <c r="E99" s="8"/>
      <c r="F99" s="6"/>
      <c r="G99" s="29"/>
      <c r="H99" s="29"/>
      <c r="I99" s="37"/>
      <c r="J99" s="6" t="s">
        <v>43</v>
      </c>
      <c r="K99" s="29"/>
      <c r="L99" s="29"/>
      <c r="M99" s="29"/>
      <c r="N99" s="29"/>
      <c r="O99" s="29"/>
      <c r="P99" s="29"/>
      <c r="Q99" s="29"/>
      <c r="R99" s="29"/>
      <c r="S99" s="29"/>
      <c r="T99" s="29"/>
      <c r="U99" s="29"/>
      <c r="V99" s="29"/>
      <c r="W99" s="29"/>
      <c r="X99" s="29"/>
      <c r="Y99" s="29"/>
      <c r="Z99" s="15"/>
    </row>
    <row r="100" spans="1:27" ht="20.100000000000001" customHeight="1">
      <c r="A100" s="2"/>
      <c r="B100" s="1"/>
      <c r="C100" s="1"/>
      <c r="D100" s="1"/>
      <c r="E100" s="1"/>
      <c r="F100" s="1"/>
      <c r="G100" s="1"/>
      <c r="H100" s="1"/>
      <c r="I100" s="1"/>
      <c r="J100" s="1"/>
      <c r="K100" s="1"/>
      <c r="L100" s="1"/>
      <c r="M100" s="1"/>
      <c r="N100" s="1"/>
      <c r="O100" s="1"/>
      <c r="P100" s="1"/>
      <c r="Q100" s="1"/>
      <c r="R100" s="1"/>
      <c r="S100" s="1"/>
      <c r="T100" s="1"/>
      <c r="U100" s="1"/>
      <c r="V100" s="1"/>
      <c r="W100" s="1"/>
      <c r="X100" s="22"/>
      <c r="Y100" s="23"/>
      <c r="Z100" s="15"/>
    </row>
    <row r="101" spans="1:27" ht="20.100000000000001" customHeight="1">
      <c r="A101" s="2"/>
      <c r="B101" s="1" t="s">
        <v>40</v>
      </c>
      <c r="C101" s="1"/>
      <c r="D101" s="1"/>
      <c r="E101" s="8"/>
      <c r="F101" s="1"/>
      <c r="G101" s="1"/>
      <c r="H101" s="1"/>
      <c r="I101" s="1"/>
      <c r="J101" s="1"/>
      <c r="K101" s="1"/>
      <c r="L101" s="1"/>
      <c r="M101" s="1"/>
      <c r="N101" s="1"/>
      <c r="O101" s="1"/>
      <c r="P101" s="1"/>
      <c r="Q101" s="1"/>
      <c r="R101" s="1"/>
      <c r="S101" s="1"/>
      <c r="T101" s="1"/>
      <c r="U101" s="1"/>
      <c r="V101" s="1"/>
      <c r="W101" s="1"/>
      <c r="X101" s="22"/>
      <c r="Y101" s="23"/>
      <c r="Z101" s="15"/>
    </row>
    <row r="102" spans="1:27" ht="20.100000000000001" customHeight="1">
      <c r="A102" s="33"/>
      <c r="C102" s="37"/>
      <c r="D102" s="56" t="s">
        <v>29</v>
      </c>
      <c r="E102" s="56"/>
      <c r="F102" s="56"/>
      <c r="G102" s="56"/>
      <c r="H102" s="56"/>
      <c r="I102" s="56"/>
      <c r="J102" s="56"/>
      <c r="K102" s="56"/>
      <c r="L102" s="56"/>
      <c r="M102" s="56"/>
      <c r="N102" s="56"/>
      <c r="O102" s="56"/>
      <c r="P102" s="56"/>
      <c r="Q102" s="56"/>
      <c r="R102" s="56"/>
      <c r="S102" s="56"/>
      <c r="T102" s="56"/>
      <c r="U102" s="56"/>
      <c r="V102" s="56"/>
      <c r="W102" s="56"/>
      <c r="X102" s="56"/>
      <c r="Y102" s="56"/>
      <c r="Z102" s="39"/>
      <c r="AA102" s="15"/>
    </row>
    <row r="103" spans="1:27" ht="20.100000000000001" customHeight="1">
      <c r="A103" s="33"/>
      <c r="C103" s="1"/>
      <c r="D103" s="56"/>
      <c r="E103" s="56"/>
      <c r="F103" s="56"/>
      <c r="G103" s="56"/>
      <c r="H103" s="56"/>
      <c r="I103" s="56"/>
      <c r="J103" s="56"/>
      <c r="K103" s="56"/>
      <c r="L103" s="56"/>
      <c r="M103" s="56"/>
      <c r="N103" s="56"/>
      <c r="O103" s="56"/>
      <c r="P103" s="56"/>
      <c r="Q103" s="56"/>
      <c r="R103" s="56"/>
      <c r="S103" s="56"/>
      <c r="T103" s="56"/>
      <c r="U103" s="56"/>
      <c r="V103" s="56"/>
      <c r="W103" s="56"/>
      <c r="X103" s="56"/>
      <c r="Y103" s="56"/>
      <c r="Z103" s="39"/>
      <c r="AA103" s="15"/>
    </row>
    <row r="104" spans="1:27" ht="20.100000000000001" customHeight="1">
      <c r="A104" s="33"/>
      <c r="C104" s="37"/>
      <c r="D104" s="1" t="s">
        <v>28</v>
      </c>
      <c r="E104" s="1"/>
      <c r="F104" s="8"/>
      <c r="G104" s="9"/>
      <c r="H104" s="9"/>
      <c r="I104" s="5"/>
      <c r="J104" s="1"/>
      <c r="K104" s="1"/>
      <c r="L104" s="5"/>
      <c r="M104" s="1"/>
      <c r="N104" s="1"/>
      <c r="O104" s="5"/>
      <c r="P104" s="1"/>
      <c r="Q104" s="1"/>
      <c r="R104" s="1"/>
      <c r="S104" s="1"/>
      <c r="T104" s="5"/>
      <c r="U104" s="1"/>
      <c r="V104" s="1"/>
      <c r="W104" s="1"/>
      <c r="X104" s="23"/>
      <c r="Y104" s="23"/>
      <c r="Z104" s="23"/>
    </row>
    <row r="105" spans="1:27" ht="20.100000000000001" customHeight="1">
      <c r="A105" s="11"/>
      <c r="B105" s="1"/>
      <c r="C105" s="1"/>
      <c r="D105" s="1"/>
      <c r="E105" s="1"/>
      <c r="F105" s="27"/>
      <c r="G105" s="27"/>
      <c r="H105" s="27"/>
      <c r="I105" s="28"/>
      <c r="J105" s="28"/>
      <c r="K105" s="28"/>
      <c r="L105" s="1"/>
      <c r="M105" s="1"/>
      <c r="N105" s="1"/>
      <c r="O105" s="1"/>
      <c r="P105" s="1"/>
      <c r="Q105" s="1"/>
      <c r="R105" s="1"/>
      <c r="S105" s="1"/>
      <c r="T105" s="1"/>
      <c r="U105" s="1"/>
      <c r="V105" s="1"/>
      <c r="W105" s="1"/>
      <c r="X105" s="1"/>
      <c r="Y105" s="1"/>
    </row>
    <row r="106" spans="1:27" ht="20.100000000000001" customHeight="1">
      <c r="A106" s="40" t="s">
        <v>82</v>
      </c>
      <c r="B106" s="40"/>
      <c r="C106" s="40"/>
      <c r="D106" s="40"/>
      <c r="E106" s="40"/>
      <c r="F106" s="40"/>
      <c r="G106" s="40"/>
      <c r="H106" s="27"/>
      <c r="I106" s="28"/>
      <c r="J106" s="28"/>
      <c r="K106" s="28"/>
      <c r="L106" s="1"/>
      <c r="M106" s="1"/>
      <c r="N106" s="1"/>
      <c r="O106" s="1"/>
      <c r="P106" s="1"/>
      <c r="Q106" s="1"/>
      <c r="R106" s="1"/>
      <c r="S106" s="1"/>
      <c r="T106" s="1"/>
      <c r="U106" s="1"/>
      <c r="V106" s="1"/>
      <c r="W106" s="1"/>
      <c r="X106" s="1"/>
      <c r="Y106" s="1"/>
    </row>
    <row r="107" spans="1:27" ht="20.100000000000001" customHeight="1">
      <c r="A107" s="26"/>
      <c r="B107" s="37"/>
      <c r="C107" s="78" t="s">
        <v>30</v>
      </c>
      <c r="D107" s="77"/>
      <c r="E107" s="77"/>
      <c r="F107" s="77"/>
      <c r="G107" s="77"/>
      <c r="H107" s="77"/>
      <c r="I107" s="77"/>
      <c r="J107" s="77"/>
      <c r="K107" s="77"/>
      <c r="L107" s="77"/>
      <c r="M107" s="77"/>
      <c r="N107" s="77"/>
      <c r="O107" s="77"/>
      <c r="P107" s="77"/>
      <c r="Q107" s="77"/>
      <c r="R107" s="77"/>
      <c r="S107" s="77"/>
      <c r="T107" s="77"/>
      <c r="U107" s="77"/>
      <c r="V107" s="77"/>
      <c r="W107" s="77"/>
      <c r="X107" s="77"/>
    </row>
    <row r="108" spans="1:27" ht="20.100000000000001" customHeight="1">
      <c r="A108" s="26"/>
      <c r="B108" s="1"/>
      <c r="C108" s="1" t="s">
        <v>34</v>
      </c>
      <c r="E108" s="50"/>
      <c r="F108" s="50"/>
      <c r="G108" s="50"/>
      <c r="H108" s="50"/>
      <c r="I108" s="50"/>
      <c r="J108" s="50"/>
      <c r="K108" s="50"/>
      <c r="L108" s="50"/>
      <c r="M108" s="50"/>
      <c r="N108" s="50"/>
      <c r="O108" s="50"/>
      <c r="P108" s="50"/>
      <c r="Q108" s="50"/>
      <c r="R108" s="50"/>
      <c r="S108" s="50"/>
      <c r="T108" s="50"/>
      <c r="U108" s="50"/>
      <c r="V108" s="50"/>
      <c r="W108" s="50"/>
      <c r="X108" s="50"/>
      <c r="Y108" s="50"/>
    </row>
    <row r="109" spans="1:27" ht="20.100000000000001" customHeight="1">
      <c r="A109" s="26"/>
      <c r="B109" s="37"/>
      <c r="C109" s="78" t="s">
        <v>33</v>
      </c>
      <c r="D109" s="77"/>
      <c r="E109" s="77"/>
      <c r="F109" s="77"/>
      <c r="G109" s="77"/>
      <c r="H109" s="77"/>
      <c r="I109" s="77"/>
      <c r="J109" s="77"/>
      <c r="K109" s="77"/>
      <c r="L109" s="77"/>
      <c r="M109" s="77"/>
      <c r="N109" s="77"/>
      <c r="O109" s="77"/>
      <c r="P109" s="77"/>
      <c r="Q109" s="77"/>
      <c r="R109" s="77"/>
      <c r="S109" s="77"/>
      <c r="T109" s="77"/>
      <c r="U109" s="77"/>
      <c r="V109" s="77"/>
      <c r="W109" s="77"/>
      <c r="X109" s="77"/>
    </row>
    <row r="110" spans="1:27" ht="20.100000000000001" customHeight="1">
      <c r="B110" s="25"/>
      <c r="C110" s="1"/>
    </row>
    <row r="111" spans="1:27" s="44" customFormat="1" ht="20.100000000000001" customHeight="1">
      <c r="A111" s="40" t="s">
        <v>110</v>
      </c>
      <c r="B111" s="40"/>
      <c r="C111" s="40"/>
      <c r="D111" s="40"/>
      <c r="E111" s="40"/>
      <c r="F111" s="40"/>
      <c r="G111" s="40"/>
      <c r="H111" s="27"/>
      <c r="I111" s="28"/>
      <c r="J111" s="28"/>
      <c r="K111" s="28"/>
      <c r="L111" s="45"/>
      <c r="M111" s="45"/>
      <c r="N111" s="45"/>
      <c r="O111" s="45"/>
      <c r="P111" s="45"/>
      <c r="Q111" s="45"/>
      <c r="R111" s="45"/>
      <c r="S111" s="45"/>
      <c r="T111" s="45"/>
      <c r="U111" s="45"/>
      <c r="V111" s="45"/>
      <c r="W111" s="45"/>
      <c r="X111" s="45"/>
      <c r="Y111" s="45"/>
    </row>
    <row r="112" spans="1:27" ht="20.100000000000001" customHeight="1" thickBot="1">
      <c r="B112" s="10"/>
      <c r="C112" s="10"/>
      <c r="D112" s="10"/>
      <c r="E112" s="10"/>
      <c r="F112" s="10"/>
      <c r="K112" s="2" t="s">
        <v>111</v>
      </c>
      <c r="Q112" s="2" t="s">
        <v>112</v>
      </c>
    </row>
    <row r="113" spans="1:43" ht="20.100000000000001" customHeight="1" thickBot="1">
      <c r="B113" s="25" t="s">
        <v>91</v>
      </c>
      <c r="C113" s="1"/>
      <c r="F113" s="2" t="s">
        <v>94</v>
      </c>
      <c r="K113" s="53"/>
      <c r="L113" s="54"/>
      <c r="M113" s="54"/>
      <c r="N113" s="55"/>
      <c r="Q113" s="53"/>
      <c r="R113" s="54"/>
      <c r="S113" s="54"/>
      <c r="T113" s="54"/>
      <c r="U113" s="54"/>
      <c r="V113" s="55"/>
      <c r="AN113" s="46" t="s">
        <v>99</v>
      </c>
      <c r="AO113" s="46"/>
      <c r="AP113" s="46" t="s">
        <v>105</v>
      </c>
      <c r="AQ113" s="46"/>
    </row>
    <row r="114" spans="1:43" ht="20.100000000000001" customHeight="1" thickBot="1">
      <c r="A114" s="26"/>
      <c r="B114" s="1"/>
      <c r="C114" s="1"/>
      <c r="AN114" s="46" t="s">
        <v>98</v>
      </c>
      <c r="AO114" s="46"/>
      <c r="AP114" s="46" t="s">
        <v>106</v>
      </c>
      <c r="AQ114" s="46"/>
    </row>
    <row r="115" spans="1:43" ht="20.100000000000001" customHeight="1" thickBot="1">
      <c r="A115" s="26"/>
      <c r="B115" s="1" t="s">
        <v>92</v>
      </c>
      <c r="C115" s="1"/>
      <c r="F115" s="44" t="s">
        <v>94</v>
      </c>
      <c r="K115" s="53"/>
      <c r="L115" s="54"/>
      <c r="M115" s="54"/>
      <c r="N115" s="55"/>
      <c r="Q115" s="53"/>
      <c r="R115" s="54"/>
      <c r="S115" s="54"/>
      <c r="T115" s="54"/>
      <c r="U115" s="54"/>
      <c r="V115" s="55"/>
      <c r="AN115" s="46" t="s">
        <v>97</v>
      </c>
      <c r="AO115" s="46"/>
      <c r="AP115" s="46" t="s">
        <v>107</v>
      </c>
      <c r="AQ115" s="46"/>
    </row>
    <row r="116" spans="1:43" ht="20.100000000000001" customHeight="1" thickBot="1">
      <c r="A116" s="26"/>
      <c r="B116" s="1"/>
      <c r="C116" s="1"/>
      <c r="AN116" s="46" t="s">
        <v>96</v>
      </c>
      <c r="AO116" s="46"/>
      <c r="AP116" s="46" t="s">
        <v>108</v>
      </c>
      <c r="AQ116" s="46"/>
    </row>
    <row r="117" spans="1:43" ht="20.100000000000001" customHeight="1" thickBot="1">
      <c r="A117" s="26"/>
      <c r="B117" s="1" t="s">
        <v>93</v>
      </c>
      <c r="C117" s="1"/>
      <c r="F117" s="44" t="s">
        <v>94</v>
      </c>
      <c r="K117" s="53"/>
      <c r="L117" s="54"/>
      <c r="M117" s="54"/>
      <c r="N117" s="55"/>
      <c r="Q117" s="53"/>
      <c r="R117" s="54"/>
      <c r="S117" s="54"/>
      <c r="T117" s="54"/>
      <c r="U117" s="54"/>
      <c r="V117" s="55"/>
      <c r="AN117" s="46" t="s">
        <v>95</v>
      </c>
      <c r="AO117" s="46"/>
      <c r="AP117" s="46" t="s">
        <v>109</v>
      </c>
      <c r="AQ117" s="46"/>
    </row>
    <row r="118" spans="1:43" ht="20.100000000000001" customHeight="1">
      <c r="A118" s="26"/>
      <c r="B118" s="1"/>
      <c r="C118" s="1"/>
      <c r="AN118" s="46" t="s">
        <v>100</v>
      </c>
      <c r="AO118" s="46"/>
      <c r="AP118" s="46"/>
      <c r="AQ118" s="46"/>
    </row>
    <row r="119" spans="1:43">
      <c r="C119" s="77"/>
      <c r="D119" s="77"/>
      <c r="E119" s="77"/>
      <c r="F119" s="77"/>
      <c r="G119" s="77"/>
      <c r="H119" s="77"/>
      <c r="I119" s="77"/>
      <c r="J119" s="77"/>
      <c r="K119" s="77"/>
      <c r="L119" s="77"/>
      <c r="M119" s="77"/>
      <c r="N119" s="77"/>
      <c r="O119" s="77"/>
      <c r="P119" s="77"/>
      <c r="Q119" s="77"/>
      <c r="R119" s="77"/>
      <c r="S119" s="77"/>
      <c r="T119" s="77"/>
      <c r="U119" s="77"/>
      <c r="V119" s="77"/>
      <c r="W119" s="77"/>
      <c r="X119" s="77"/>
      <c r="AN119" s="46" t="s">
        <v>101</v>
      </c>
      <c r="AO119" s="46"/>
      <c r="AP119" s="46"/>
      <c r="AQ119" s="46"/>
    </row>
    <row r="120" spans="1:43">
      <c r="AN120" s="46" t="s">
        <v>102</v>
      </c>
      <c r="AO120" s="46"/>
      <c r="AP120" s="46"/>
      <c r="AQ120" s="46"/>
    </row>
    <row r="121" spans="1:43">
      <c r="AN121" s="46" t="s">
        <v>103</v>
      </c>
      <c r="AO121" s="46"/>
      <c r="AP121" s="46"/>
      <c r="AQ121" s="46"/>
    </row>
    <row r="122" spans="1:43">
      <c r="AN122" s="46" t="s">
        <v>104</v>
      </c>
      <c r="AO122" s="46"/>
      <c r="AP122" s="46"/>
      <c r="AQ122" s="46"/>
    </row>
    <row r="123" spans="1:43">
      <c r="AN123" s="46"/>
      <c r="AO123" s="46"/>
      <c r="AP123" s="46"/>
      <c r="AQ123" s="46"/>
    </row>
  </sheetData>
  <mergeCells count="140">
    <mergeCell ref="N74:O74"/>
    <mergeCell ref="P74:Q74"/>
    <mergeCell ref="R74:S74"/>
    <mergeCell ref="H75:I75"/>
    <mergeCell ref="J75:K75"/>
    <mergeCell ref="L75:M75"/>
    <mergeCell ref="N75:O75"/>
    <mergeCell ref="P75:Q75"/>
    <mergeCell ref="R75:S75"/>
    <mergeCell ref="D85:G85"/>
    <mergeCell ref="D63:G63"/>
    <mergeCell ref="D67:G67"/>
    <mergeCell ref="D68:G68"/>
    <mergeCell ref="D71:G71"/>
    <mergeCell ref="D72:G72"/>
    <mergeCell ref="H70:I70"/>
    <mergeCell ref="J70:K70"/>
    <mergeCell ref="L70:M70"/>
    <mergeCell ref="H71:I71"/>
    <mergeCell ref="J71:K71"/>
    <mergeCell ref="L71:M71"/>
    <mergeCell ref="L68:M68"/>
    <mergeCell ref="D74:G74"/>
    <mergeCell ref="D75:G75"/>
    <mergeCell ref="H74:I74"/>
    <mergeCell ref="J74:K74"/>
    <mergeCell ref="L74:M74"/>
    <mergeCell ref="H72:I72"/>
    <mergeCell ref="J72:K72"/>
    <mergeCell ref="L72:M72"/>
    <mergeCell ref="D64:G64"/>
    <mergeCell ref="P68:Q68"/>
    <mergeCell ref="R68:S68"/>
    <mergeCell ref="H67:I67"/>
    <mergeCell ref="J67:K67"/>
    <mergeCell ref="L67:M67"/>
    <mergeCell ref="N67:O67"/>
    <mergeCell ref="P67:Q67"/>
    <mergeCell ref="L64:M64"/>
    <mergeCell ref="N64:O64"/>
    <mergeCell ref="P64:Q64"/>
    <mergeCell ref="R67:S67"/>
    <mergeCell ref="H68:I68"/>
    <mergeCell ref="J68:K68"/>
    <mergeCell ref="C119:X119"/>
    <mergeCell ref="C109:X109"/>
    <mergeCell ref="C107:X107"/>
    <mergeCell ref="J9:L10"/>
    <mergeCell ref="M9:Y10"/>
    <mergeCell ref="A34:J34"/>
    <mergeCell ref="C46:Y48"/>
    <mergeCell ref="C51:Y52"/>
    <mergeCell ref="C29:Y30"/>
    <mergeCell ref="C31:Y32"/>
    <mergeCell ref="D81:G81"/>
    <mergeCell ref="H81:I81"/>
    <mergeCell ref="J81:K81"/>
    <mergeCell ref="L81:M81"/>
    <mergeCell ref="E95:Y96"/>
    <mergeCell ref="A14:J14"/>
    <mergeCell ref="C16:Y17"/>
    <mergeCell ref="D20:Y21"/>
    <mergeCell ref="C22:Y23"/>
    <mergeCell ref="R62:S62"/>
    <mergeCell ref="H63:I63"/>
    <mergeCell ref="J63:K63"/>
    <mergeCell ref="L63:M63"/>
    <mergeCell ref="N68:O68"/>
    <mergeCell ref="U1:Y1"/>
    <mergeCell ref="A3:Y4"/>
    <mergeCell ref="M7:Y8"/>
    <mergeCell ref="J7:L8"/>
    <mergeCell ref="N63:O63"/>
    <mergeCell ref="P63:Q63"/>
    <mergeCell ref="R63:S63"/>
    <mergeCell ref="H62:I62"/>
    <mergeCell ref="J62:K62"/>
    <mergeCell ref="L62:M62"/>
    <mergeCell ref="N62:O62"/>
    <mergeCell ref="P62:Q62"/>
    <mergeCell ref="N59:O59"/>
    <mergeCell ref="P59:Q59"/>
    <mergeCell ref="R59:S59"/>
    <mergeCell ref="J60:K60"/>
    <mergeCell ref="N60:O60"/>
    <mergeCell ref="P60:Q60"/>
    <mergeCell ref="R60:S60"/>
    <mergeCell ref="D60:G60"/>
    <mergeCell ref="H60:I60"/>
    <mergeCell ref="H59:I59"/>
    <mergeCell ref="J59:K59"/>
    <mergeCell ref="C41:N41"/>
    <mergeCell ref="R81:S81"/>
    <mergeCell ref="D82:G82"/>
    <mergeCell ref="H82:S82"/>
    <mergeCell ref="H84:I84"/>
    <mergeCell ref="J84:K84"/>
    <mergeCell ref="L84:M84"/>
    <mergeCell ref="AL63:AM63"/>
    <mergeCell ref="L78:O78"/>
    <mergeCell ref="P78:Q78"/>
    <mergeCell ref="H80:I80"/>
    <mergeCell ref="J80:K80"/>
    <mergeCell ref="L80:M80"/>
    <mergeCell ref="N80:O80"/>
    <mergeCell ref="P80:Q80"/>
    <mergeCell ref="R80:S80"/>
    <mergeCell ref="R64:S64"/>
    <mergeCell ref="H66:I66"/>
    <mergeCell ref="J66:K66"/>
    <mergeCell ref="L66:M66"/>
    <mergeCell ref="N66:O66"/>
    <mergeCell ref="P66:Q66"/>
    <mergeCell ref="R66:S66"/>
    <mergeCell ref="H64:I64"/>
    <mergeCell ref="J64:K64"/>
    <mergeCell ref="K113:N113"/>
    <mergeCell ref="K115:N115"/>
    <mergeCell ref="K117:N117"/>
    <mergeCell ref="Q113:V113"/>
    <mergeCell ref="Q115:V115"/>
    <mergeCell ref="Q117:V117"/>
    <mergeCell ref="D102:Y103"/>
    <mergeCell ref="R2:S2"/>
    <mergeCell ref="G18:U18"/>
    <mergeCell ref="F36:W36"/>
    <mergeCell ref="J42:Q42"/>
    <mergeCell ref="H85:I85"/>
    <mergeCell ref="J85:K85"/>
    <mergeCell ref="L85:M85"/>
    <mergeCell ref="D86:G86"/>
    <mergeCell ref="H86:M86"/>
    <mergeCell ref="P86:S86"/>
    <mergeCell ref="P85:S85"/>
    <mergeCell ref="C25:Y26"/>
    <mergeCell ref="C27:Y28"/>
    <mergeCell ref="L59:M59"/>
    <mergeCell ref="L60:M60"/>
    <mergeCell ref="N81:O81"/>
    <mergeCell ref="P81:Q81"/>
  </mergeCells>
  <phoneticPr fontId="20"/>
  <conditionalFormatting sqref="D75:S75">
    <cfRule type="containsText" dxfId="15" priority="20" operator="containsText" text="×">
      <formula>NOT(ISERROR(SEARCH("×",D75)))</formula>
    </cfRule>
  </conditionalFormatting>
  <conditionalFormatting sqref="P86:S86">
    <cfRule type="cellIs" dxfId="14" priority="19" operator="equal">
      <formula>"×"</formula>
    </cfRule>
  </conditionalFormatting>
  <conditionalFormatting sqref="X2">
    <cfRule type="containsBlanks" dxfId="13" priority="17">
      <formula>LEN(TRIM(X2))=0</formula>
    </cfRule>
  </conditionalFormatting>
  <conditionalFormatting sqref="V2">
    <cfRule type="containsBlanks" dxfId="12" priority="16">
      <formula>LEN(TRIM(V2))=0</formula>
    </cfRule>
  </conditionalFormatting>
  <conditionalFormatting sqref="T2">
    <cfRule type="containsBlanks" dxfId="11" priority="15">
      <formula>LEN(TRIM(T2))=0</formula>
    </cfRule>
  </conditionalFormatting>
  <conditionalFormatting sqref="M7:Y10">
    <cfRule type="containsBlanks" dxfId="10" priority="14">
      <formula>LEN(TRIM(M7))=0</formula>
    </cfRule>
  </conditionalFormatting>
  <conditionalFormatting sqref="G18:U18">
    <cfRule type="containsBlanks" dxfId="9" priority="13">
      <formula>LEN(TRIM(G18))=0</formula>
    </cfRule>
  </conditionalFormatting>
  <conditionalFormatting sqref="F36:W36">
    <cfRule type="containsBlanks" dxfId="8" priority="12">
      <formula>LEN(TRIM(F36))=0</formula>
    </cfRule>
  </conditionalFormatting>
  <conditionalFormatting sqref="C41">
    <cfRule type="containsBlanks" dxfId="7" priority="4">
      <formula>LEN(TRIM(C41))=0</formula>
    </cfRule>
    <cfRule type="containsBlanks" dxfId="6" priority="11">
      <formula>LEN(TRIM(C41))=0</formula>
    </cfRule>
  </conditionalFormatting>
  <conditionalFormatting sqref="J42:Q42">
    <cfRule type="containsBlanks" dxfId="5" priority="10">
      <formula>LEN(TRIM(J42))=0</formula>
    </cfRule>
  </conditionalFormatting>
  <conditionalFormatting sqref="H60:S60">
    <cfRule type="containsBlanks" dxfId="4" priority="9">
      <formula>LEN(TRIM(H60))=0</formula>
    </cfRule>
  </conditionalFormatting>
  <conditionalFormatting sqref="H63:S63">
    <cfRule type="containsBlanks" dxfId="3" priority="8">
      <formula>LEN(TRIM(H63))=0</formula>
    </cfRule>
  </conditionalFormatting>
  <conditionalFormatting sqref="H67:S67">
    <cfRule type="containsBlanks" dxfId="2" priority="7">
      <formula>LEN(TRIM(H67))=0</formula>
    </cfRule>
  </conditionalFormatting>
  <conditionalFormatting sqref="H71:M71">
    <cfRule type="containsBlanks" dxfId="1" priority="6">
      <formula>LEN(TRIM(H71))=0</formula>
    </cfRule>
  </conditionalFormatting>
  <conditionalFormatting sqref="U89 P78:Q78 H81:S81 S89 P89 N89 J89 D89 H85:M85">
    <cfRule type="containsBlanks" dxfId="0" priority="5">
      <formula>LEN(TRIM(D78))=0</formula>
    </cfRule>
  </conditionalFormatting>
  <dataValidations count="4">
    <dataValidation type="decimal" allowBlank="1" showInputMessage="1" showErrorMessage="1" sqref="H60:S60 H63:S63 H67:S67 H71:M71 P78:Q78 H81:S81 H85:M85">
      <formula1>0</formula1>
      <formula2>999</formula2>
    </dataValidation>
    <dataValidation type="list" allowBlank="1" showInputMessage="1" showErrorMessage="1" sqref="C41">
      <formula1>$AN$41:$AN$45</formula1>
    </dataValidation>
    <dataValidation type="list" allowBlank="1" showInputMessage="1" showErrorMessage="1" sqref="K113:N113 K115:N115 K117:N117">
      <formula1>$AN$113:$AN$122</formula1>
    </dataValidation>
    <dataValidation type="list" allowBlank="1" showInputMessage="1" showErrorMessage="1" sqref="Q115:V115 Q117:V117 Q113:V113">
      <formula1>$AP$113:$AP$117</formula1>
    </dataValidation>
  </dataValidations>
  <pageMargins left="0.59055118110236227" right="0" top="0.59055118110236227" bottom="0.39370078740157483" header="0.51181102362204722" footer="0.55118110236220474"/>
  <pageSetup paperSize="9" scale="99" firstPageNumber="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1</xdr:col>
                    <xdr:colOff>38100</xdr:colOff>
                    <xdr:row>14</xdr:row>
                    <xdr:rowOff>209550</xdr:rowOff>
                  </from>
                  <to>
                    <xdr:col>2</xdr:col>
                    <xdr:colOff>28575</xdr:colOff>
                    <xdr:row>16</xdr:row>
                    <xdr:rowOff>19050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2</xdr:col>
                    <xdr:colOff>47625</xdr:colOff>
                    <xdr:row>18</xdr:row>
                    <xdr:rowOff>200025</xdr:rowOff>
                  </from>
                  <to>
                    <xdr:col>3</xdr:col>
                    <xdr:colOff>38100</xdr:colOff>
                    <xdr:row>20</xdr:row>
                    <xdr:rowOff>9525</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1</xdr:col>
                    <xdr:colOff>38100</xdr:colOff>
                    <xdr:row>20</xdr:row>
                    <xdr:rowOff>209550</xdr:rowOff>
                  </from>
                  <to>
                    <xdr:col>2</xdr:col>
                    <xdr:colOff>28575</xdr:colOff>
                    <xdr:row>22</xdr:row>
                    <xdr:rowOff>19050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1</xdr:col>
                    <xdr:colOff>38100</xdr:colOff>
                    <xdr:row>22</xdr:row>
                    <xdr:rowOff>209550</xdr:rowOff>
                  </from>
                  <to>
                    <xdr:col>2</xdr:col>
                    <xdr:colOff>28575</xdr:colOff>
                    <xdr:row>24</xdr:row>
                    <xdr:rowOff>19050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1</xdr:col>
                    <xdr:colOff>38100</xdr:colOff>
                    <xdr:row>23</xdr:row>
                    <xdr:rowOff>209550</xdr:rowOff>
                  </from>
                  <to>
                    <xdr:col>2</xdr:col>
                    <xdr:colOff>28575</xdr:colOff>
                    <xdr:row>25</xdr:row>
                    <xdr:rowOff>19050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1</xdr:col>
                    <xdr:colOff>38100</xdr:colOff>
                    <xdr:row>25</xdr:row>
                    <xdr:rowOff>209550</xdr:rowOff>
                  </from>
                  <to>
                    <xdr:col>2</xdr:col>
                    <xdr:colOff>28575</xdr:colOff>
                    <xdr:row>27</xdr:row>
                    <xdr:rowOff>19050</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from>
                    <xdr:col>1</xdr:col>
                    <xdr:colOff>38100</xdr:colOff>
                    <xdr:row>27</xdr:row>
                    <xdr:rowOff>209550</xdr:rowOff>
                  </from>
                  <to>
                    <xdr:col>2</xdr:col>
                    <xdr:colOff>28575</xdr:colOff>
                    <xdr:row>29</xdr:row>
                    <xdr:rowOff>19050</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1</xdr:col>
                    <xdr:colOff>38100</xdr:colOff>
                    <xdr:row>29</xdr:row>
                    <xdr:rowOff>209550</xdr:rowOff>
                  </from>
                  <to>
                    <xdr:col>2</xdr:col>
                    <xdr:colOff>28575</xdr:colOff>
                    <xdr:row>31</xdr:row>
                    <xdr:rowOff>19050</xdr:rowOff>
                  </to>
                </anchor>
              </controlPr>
            </control>
          </mc:Choice>
        </mc:AlternateContent>
        <mc:AlternateContent xmlns:mc="http://schemas.openxmlformats.org/markup-compatibility/2006">
          <mc:Choice Requires="x14">
            <control shapeId="4111" r:id="rId12" name="Check Box 15">
              <controlPr defaultSize="0" autoFill="0" autoLine="0" autoPict="0">
                <anchor moveWithCells="1">
                  <from>
                    <xdr:col>1</xdr:col>
                    <xdr:colOff>38100</xdr:colOff>
                    <xdr:row>37</xdr:row>
                    <xdr:rowOff>209550</xdr:rowOff>
                  </from>
                  <to>
                    <xdr:col>2</xdr:col>
                    <xdr:colOff>28575</xdr:colOff>
                    <xdr:row>39</xdr:row>
                    <xdr:rowOff>19050</xdr:rowOff>
                  </to>
                </anchor>
              </controlPr>
            </control>
          </mc:Choice>
        </mc:AlternateContent>
        <mc:AlternateContent xmlns:mc="http://schemas.openxmlformats.org/markup-compatibility/2006">
          <mc:Choice Requires="x14">
            <control shapeId="4117" r:id="rId13" name="Check Box 21">
              <controlPr defaultSize="0" autoFill="0" autoLine="0" autoPict="0">
                <anchor moveWithCells="1">
                  <from>
                    <xdr:col>1</xdr:col>
                    <xdr:colOff>38100</xdr:colOff>
                    <xdr:row>41</xdr:row>
                    <xdr:rowOff>209550</xdr:rowOff>
                  </from>
                  <to>
                    <xdr:col>2</xdr:col>
                    <xdr:colOff>28575</xdr:colOff>
                    <xdr:row>43</xdr:row>
                    <xdr:rowOff>19050</xdr:rowOff>
                  </to>
                </anchor>
              </controlPr>
            </control>
          </mc:Choice>
        </mc:AlternateContent>
        <mc:AlternateContent xmlns:mc="http://schemas.openxmlformats.org/markup-compatibility/2006">
          <mc:Choice Requires="x14">
            <control shapeId="4118" r:id="rId14" name="Check Box 22">
              <controlPr defaultSize="0" autoFill="0" autoLine="0" autoPict="0">
                <anchor moveWithCells="1">
                  <from>
                    <xdr:col>1</xdr:col>
                    <xdr:colOff>38100</xdr:colOff>
                    <xdr:row>43</xdr:row>
                    <xdr:rowOff>209550</xdr:rowOff>
                  </from>
                  <to>
                    <xdr:col>2</xdr:col>
                    <xdr:colOff>28575</xdr:colOff>
                    <xdr:row>45</xdr:row>
                    <xdr:rowOff>19050</xdr:rowOff>
                  </to>
                </anchor>
              </controlPr>
            </control>
          </mc:Choice>
        </mc:AlternateContent>
        <mc:AlternateContent xmlns:mc="http://schemas.openxmlformats.org/markup-compatibility/2006">
          <mc:Choice Requires="x14">
            <control shapeId="4119" r:id="rId15" name="Check Box 23">
              <controlPr defaultSize="0" autoFill="0" autoLine="0" autoPict="0">
                <anchor moveWithCells="1">
                  <from>
                    <xdr:col>1</xdr:col>
                    <xdr:colOff>38100</xdr:colOff>
                    <xdr:row>44</xdr:row>
                    <xdr:rowOff>209550</xdr:rowOff>
                  </from>
                  <to>
                    <xdr:col>2</xdr:col>
                    <xdr:colOff>28575</xdr:colOff>
                    <xdr:row>46</xdr:row>
                    <xdr:rowOff>19050</xdr:rowOff>
                  </to>
                </anchor>
              </controlPr>
            </control>
          </mc:Choice>
        </mc:AlternateContent>
        <mc:AlternateContent xmlns:mc="http://schemas.openxmlformats.org/markup-compatibility/2006">
          <mc:Choice Requires="x14">
            <control shapeId="4120" r:id="rId16" name="Check Box 24">
              <controlPr defaultSize="0" autoFill="0" autoLine="0" autoPict="0">
                <anchor moveWithCells="1">
                  <from>
                    <xdr:col>1</xdr:col>
                    <xdr:colOff>38100</xdr:colOff>
                    <xdr:row>48</xdr:row>
                    <xdr:rowOff>209550</xdr:rowOff>
                  </from>
                  <to>
                    <xdr:col>2</xdr:col>
                    <xdr:colOff>28575</xdr:colOff>
                    <xdr:row>50</xdr:row>
                    <xdr:rowOff>19050</xdr:rowOff>
                  </to>
                </anchor>
              </controlPr>
            </control>
          </mc:Choice>
        </mc:AlternateContent>
        <mc:AlternateContent xmlns:mc="http://schemas.openxmlformats.org/markup-compatibility/2006">
          <mc:Choice Requires="x14">
            <control shapeId="4121" r:id="rId17" name="Check Box 25">
              <controlPr defaultSize="0" autoFill="0" autoLine="0" autoPict="0">
                <anchor moveWithCells="1">
                  <from>
                    <xdr:col>1</xdr:col>
                    <xdr:colOff>38100</xdr:colOff>
                    <xdr:row>49</xdr:row>
                    <xdr:rowOff>209550</xdr:rowOff>
                  </from>
                  <to>
                    <xdr:col>2</xdr:col>
                    <xdr:colOff>28575</xdr:colOff>
                    <xdr:row>51</xdr:row>
                    <xdr:rowOff>19050</xdr:rowOff>
                  </to>
                </anchor>
              </controlPr>
            </control>
          </mc:Choice>
        </mc:AlternateContent>
        <mc:AlternateContent xmlns:mc="http://schemas.openxmlformats.org/markup-compatibility/2006">
          <mc:Choice Requires="x14">
            <control shapeId="4122" r:id="rId18" name="Check Box 26">
              <controlPr defaultSize="0" autoFill="0" autoLine="0" autoPict="0">
                <anchor moveWithCells="1">
                  <from>
                    <xdr:col>1</xdr:col>
                    <xdr:colOff>38100</xdr:colOff>
                    <xdr:row>51</xdr:row>
                    <xdr:rowOff>209550</xdr:rowOff>
                  </from>
                  <to>
                    <xdr:col>2</xdr:col>
                    <xdr:colOff>28575</xdr:colOff>
                    <xdr:row>53</xdr:row>
                    <xdr:rowOff>19050</xdr:rowOff>
                  </to>
                </anchor>
              </controlPr>
            </control>
          </mc:Choice>
        </mc:AlternateContent>
        <mc:AlternateContent xmlns:mc="http://schemas.openxmlformats.org/markup-compatibility/2006">
          <mc:Choice Requires="x14">
            <control shapeId="4123" r:id="rId19" name="Check Box 27">
              <controlPr defaultSize="0" autoFill="0" autoLine="0" autoPict="0">
                <anchor moveWithCells="1">
                  <from>
                    <xdr:col>1</xdr:col>
                    <xdr:colOff>57150</xdr:colOff>
                    <xdr:row>55</xdr:row>
                    <xdr:rowOff>238125</xdr:rowOff>
                  </from>
                  <to>
                    <xdr:col>2</xdr:col>
                    <xdr:colOff>47625</xdr:colOff>
                    <xdr:row>56</xdr:row>
                    <xdr:rowOff>228600</xdr:rowOff>
                  </to>
                </anchor>
              </controlPr>
            </control>
          </mc:Choice>
        </mc:AlternateContent>
        <mc:AlternateContent xmlns:mc="http://schemas.openxmlformats.org/markup-compatibility/2006">
          <mc:Choice Requires="x14">
            <control shapeId="4132" r:id="rId20" name="Check Box 36">
              <controlPr defaultSize="0" autoFill="0" autoLine="0" autoPict="0">
                <anchor moveWithCells="1">
                  <from>
                    <xdr:col>1</xdr:col>
                    <xdr:colOff>57150</xdr:colOff>
                    <xdr:row>75</xdr:row>
                    <xdr:rowOff>238125</xdr:rowOff>
                  </from>
                  <to>
                    <xdr:col>2</xdr:col>
                    <xdr:colOff>47625</xdr:colOff>
                    <xdr:row>76</xdr:row>
                    <xdr:rowOff>228600</xdr:rowOff>
                  </to>
                </anchor>
              </controlPr>
            </control>
          </mc:Choice>
        </mc:AlternateContent>
        <mc:AlternateContent xmlns:mc="http://schemas.openxmlformats.org/markup-compatibility/2006">
          <mc:Choice Requires="x14">
            <control shapeId="4134" r:id="rId21" name="Check Box 38">
              <controlPr defaultSize="0" autoFill="0" autoLine="0" autoPict="0">
                <anchor moveWithCells="1">
                  <from>
                    <xdr:col>2</xdr:col>
                    <xdr:colOff>57150</xdr:colOff>
                    <xdr:row>91</xdr:row>
                    <xdr:rowOff>238125</xdr:rowOff>
                  </from>
                  <to>
                    <xdr:col>3</xdr:col>
                    <xdr:colOff>47625</xdr:colOff>
                    <xdr:row>92</xdr:row>
                    <xdr:rowOff>228600</xdr:rowOff>
                  </to>
                </anchor>
              </controlPr>
            </control>
          </mc:Choice>
        </mc:AlternateContent>
        <mc:AlternateContent xmlns:mc="http://schemas.openxmlformats.org/markup-compatibility/2006">
          <mc:Choice Requires="x14">
            <control shapeId="4135" r:id="rId22" name="Check Box 39">
              <controlPr defaultSize="0" autoFill="0" autoLine="0" autoPict="0">
                <anchor moveWithCells="1">
                  <from>
                    <xdr:col>6</xdr:col>
                    <xdr:colOff>57150</xdr:colOff>
                    <xdr:row>91</xdr:row>
                    <xdr:rowOff>238125</xdr:rowOff>
                  </from>
                  <to>
                    <xdr:col>7</xdr:col>
                    <xdr:colOff>47625</xdr:colOff>
                    <xdr:row>92</xdr:row>
                    <xdr:rowOff>228600</xdr:rowOff>
                  </to>
                </anchor>
              </controlPr>
            </control>
          </mc:Choice>
        </mc:AlternateContent>
        <mc:AlternateContent xmlns:mc="http://schemas.openxmlformats.org/markup-compatibility/2006">
          <mc:Choice Requires="x14">
            <control shapeId="4136" r:id="rId23" name="Check Box 40">
              <controlPr defaultSize="0" autoFill="0" autoLine="0" autoPict="0">
                <anchor moveWithCells="1">
                  <from>
                    <xdr:col>2</xdr:col>
                    <xdr:colOff>57150</xdr:colOff>
                    <xdr:row>92</xdr:row>
                    <xdr:rowOff>238125</xdr:rowOff>
                  </from>
                  <to>
                    <xdr:col>3</xdr:col>
                    <xdr:colOff>47625</xdr:colOff>
                    <xdr:row>93</xdr:row>
                    <xdr:rowOff>228600</xdr:rowOff>
                  </to>
                </anchor>
              </controlPr>
            </control>
          </mc:Choice>
        </mc:AlternateContent>
        <mc:AlternateContent xmlns:mc="http://schemas.openxmlformats.org/markup-compatibility/2006">
          <mc:Choice Requires="x14">
            <control shapeId="4137" r:id="rId24" name="Check Box 41">
              <controlPr defaultSize="0" autoFill="0" autoLine="0" autoPict="0">
                <anchor moveWithCells="1">
                  <from>
                    <xdr:col>2</xdr:col>
                    <xdr:colOff>57150</xdr:colOff>
                    <xdr:row>97</xdr:row>
                    <xdr:rowOff>238125</xdr:rowOff>
                  </from>
                  <to>
                    <xdr:col>3</xdr:col>
                    <xdr:colOff>47625</xdr:colOff>
                    <xdr:row>98</xdr:row>
                    <xdr:rowOff>228600</xdr:rowOff>
                  </to>
                </anchor>
              </controlPr>
            </control>
          </mc:Choice>
        </mc:AlternateContent>
        <mc:AlternateContent xmlns:mc="http://schemas.openxmlformats.org/markup-compatibility/2006">
          <mc:Choice Requires="x14">
            <control shapeId="4138" r:id="rId25" name="Check Box 42">
              <controlPr defaultSize="0" autoFill="0" autoLine="0" autoPict="0">
                <anchor moveWithCells="1">
                  <from>
                    <xdr:col>8</xdr:col>
                    <xdr:colOff>57150</xdr:colOff>
                    <xdr:row>97</xdr:row>
                    <xdr:rowOff>238125</xdr:rowOff>
                  </from>
                  <to>
                    <xdr:col>9</xdr:col>
                    <xdr:colOff>47625</xdr:colOff>
                    <xdr:row>98</xdr:row>
                    <xdr:rowOff>228600</xdr:rowOff>
                  </to>
                </anchor>
              </controlPr>
            </control>
          </mc:Choice>
        </mc:AlternateContent>
        <mc:AlternateContent xmlns:mc="http://schemas.openxmlformats.org/markup-compatibility/2006">
          <mc:Choice Requires="x14">
            <control shapeId="4140" r:id="rId26" name="Check Box 44">
              <controlPr defaultSize="0" autoFill="0" autoLine="0" autoPict="0">
                <anchor moveWithCells="1">
                  <from>
                    <xdr:col>2</xdr:col>
                    <xdr:colOff>57150</xdr:colOff>
                    <xdr:row>102</xdr:row>
                    <xdr:rowOff>228600</xdr:rowOff>
                  </from>
                  <to>
                    <xdr:col>3</xdr:col>
                    <xdr:colOff>47625</xdr:colOff>
                    <xdr:row>103</xdr:row>
                    <xdr:rowOff>219075</xdr:rowOff>
                  </to>
                </anchor>
              </controlPr>
            </control>
          </mc:Choice>
        </mc:AlternateContent>
        <mc:AlternateContent xmlns:mc="http://schemas.openxmlformats.org/markup-compatibility/2006">
          <mc:Choice Requires="x14">
            <control shapeId="4141" r:id="rId27" name="Check Box 45">
              <controlPr defaultSize="0" autoFill="0" autoLine="0" autoPict="0">
                <anchor moveWithCells="1">
                  <from>
                    <xdr:col>2</xdr:col>
                    <xdr:colOff>57150</xdr:colOff>
                    <xdr:row>100</xdr:row>
                    <xdr:rowOff>228600</xdr:rowOff>
                  </from>
                  <to>
                    <xdr:col>3</xdr:col>
                    <xdr:colOff>47625</xdr:colOff>
                    <xdr:row>101</xdr:row>
                    <xdr:rowOff>219075</xdr:rowOff>
                  </to>
                </anchor>
              </controlPr>
            </control>
          </mc:Choice>
        </mc:AlternateContent>
        <mc:AlternateContent xmlns:mc="http://schemas.openxmlformats.org/markup-compatibility/2006">
          <mc:Choice Requires="x14">
            <control shapeId="4142" r:id="rId28" name="Check Box 46">
              <controlPr defaultSize="0" autoFill="0" autoLine="0" autoPict="0">
                <anchor moveWithCells="1">
                  <from>
                    <xdr:col>1</xdr:col>
                    <xdr:colOff>57150</xdr:colOff>
                    <xdr:row>105</xdr:row>
                    <xdr:rowOff>228600</xdr:rowOff>
                  </from>
                  <to>
                    <xdr:col>2</xdr:col>
                    <xdr:colOff>47625</xdr:colOff>
                    <xdr:row>106</xdr:row>
                    <xdr:rowOff>219075</xdr:rowOff>
                  </to>
                </anchor>
              </controlPr>
            </control>
          </mc:Choice>
        </mc:AlternateContent>
        <mc:AlternateContent xmlns:mc="http://schemas.openxmlformats.org/markup-compatibility/2006">
          <mc:Choice Requires="x14">
            <control shapeId="4143" r:id="rId29" name="Check Box 47">
              <controlPr defaultSize="0" autoFill="0" autoLine="0" autoPict="0">
                <anchor moveWithCells="1">
                  <from>
                    <xdr:col>1</xdr:col>
                    <xdr:colOff>57150</xdr:colOff>
                    <xdr:row>107</xdr:row>
                    <xdr:rowOff>228600</xdr:rowOff>
                  </from>
                  <to>
                    <xdr:col>2</xdr:col>
                    <xdr:colOff>47625</xdr:colOff>
                    <xdr:row>108</xdr:row>
                    <xdr:rowOff>219075</xdr:rowOff>
                  </to>
                </anchor>
              </controlPr>
            </control>
          </mc:Choice>
        </mc:AlternateContent>
        <mc:AlternateContent xmlns:mc="http://schemas.openxmlformats.org/markup-compatibility/2006">
          <mc:Choice Requires="x14">
            <control shapeId="4144" r:id="rId30" name="Check Box 48">
              <controlPr defaultSize="0" autoFill="0" autoLine="0" autoPict="0">
                <anchor moveWithCells="1">
                  <from>
                    <xdr:col>16</xdr:col>
                    <xdr:colOff>38100</xdr:colOff>
                    <xdr:row>37</xdr:row>
                    <xdr:rowOff>209550</xdr:rowOff>
                  </from>
                  <to>
                    <xdr:col>17</xdr:col>
                    <xdr:colOff>38100</xdr:colOff>
                    <xdr:row>39</xdr:row>
                    <xdr:rowOff>19050</xdr:rowOff>
                  </to>
                </anchor>
              </controlPr>
            </control>
          </mc:Choice>
        </mc:AlternateContent>
        <mc:AlternateContent xmlns:mc="http://schemas.openxmlformats.org/markup-compatibility/2006">
          <mc:Choice Requires="x14">
            <control shapeId="4145" r:id="rId31" name="Check Box 49">
              <controlPr defaultSize="0" autoFill="0" autoLine="0" autoPict="0">
                <anchor moveWithCells="1">
                  <from>
                    <xdr:col>19</xdr:col>
                    <xdr:colOff>38100</xdr:colOff>
                    <xdr:row>37</xdr:row>
                    <xdr:rowOff>209550</xdr:rowOff>
                  </from>
                  <to>
                    <xdr:col>20</xdr:col>
                    <xdr:colOff>38100</xdr:colOff>
                    <xdr:row>39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認可事項</dc:title>
  <dc:creator>こども育成班</dc:creator>
  <cp:lastModifiedBy>zzz</cp:lastModifiedBy>
  <cp:lastPrinted>2025-09-12T03:07:14Z</cp:lastPrinted>
  <dcterms:created xsi:type="dcterms:W3CDTF">1997-01-08T22:48:59Z</dcterms:created>
  <dcterms:modified xsi:type="dcterms:W3CDTF">2025-10-01T02:08:35Z</dcterms:modified>
</cp:coreProperties>
</file>