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システム係\201自治体DX関係\304_RFP関係\001_ガバメントクラウド接続回線等\02_調達関係資料\02-提出書類部分\"/>
    </mc:Choice>
  </mc:AlternateContent>
  <bookViews>
    <workbookView xWindow="-28920" yWindow="-120" windowWidth="29040" windowHeight="15720"/>
  </bookViews>
  <sheets>
    <sheet name="ガバクラ費用" sheetId="1" r:id="rId1"/>
  </sheets>
  <definedNames>
    <definedName name="_xlnm.Print_Area" localSheetId="0">ガバクラ費用!$A$1:$AR$40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25" i="1" l="1"/>
  <c r="AM25" i="1" s="1"/>
  <c r="AH24" i="1"/>
  <c r="AM24" i="1" s="1"/>
  <c r="AH23" i="1"/>
  <c r="AM23" i="1" s="1"/>
  <c r="AH26" i="1"/>
  <c r="AM26" i="1" s="1"/>
  <c r="AH22" i="1"/>
  <c r="AM22" i="1" s="1"/>
  <c r="AH30" i="1" l="1"/>
  <c r="AM30" i="1" s="1"/>
  <c r="AH33" i="1"/>
  <c r="AH32" i="1"/>
  <c r="AM32" i="1" s="1"/>
  <c r="AH31" i="1"/>
  <c r="AM31" i="1" s="1"/>
  <c r="AH29" i="1"/>
  <c r="AM29" i="1" s="1"/>
  <c r="AH28" i="1"/>
  <c r="AM28" i="1" s="1"/>
  <c r="AH27" i="1"/>
  <c r="AM27" i="1" s="1"/>
  <c r="AH21" i="1"/>
  <c r="AM21" i="1" s="1"/>
  <c r="AH20" i="1"/>
  <c r="AM20" i="1" s="1"/>
  <c r="AH19" i="1"/>
  <c r="AH34" i="1" l="1"/>
  <c r="AM19" i="1"/>
  <c r="AM34" i="1" s="1"/>
  <c r="J8" i="1" s="1"/>
  <c r="J10" i="1" s="1"/>
  <c r="J12" i="1" l="1"/>
</calcChain>
</file>

<file path=xl/sharedStrings.xml><?xml version="1.0" encoding="utf-8"?>
<sst xmlns="http://schemas.openxmlformats.org/spreadsheetml/2006/main" count="35" uniqueCount="34">
  <si>
    <t>単位</t>
    <rPh sb="0" eb="2">
      <t>タンイ</t>
    </rPh>
    <phoneticPr fontId="1"/>
  </si>
  <si>
    <t>作成日：</t>
    <rPh sb="0" eb="3">
      <t>サクセイビ</t>
    </rPh>
    <phoneticPr fontId="1"/>
  </si>
  <si>
    <t>件名：</t>
    <rPh sb="0" eb="2">
      <t>ケンメイ</t>
    </rPh>
    <phoneticPr fontId="1"/>
  </si>
  <si>
    <t>円 ・・・ ①</t>
    <rPh sb="0" eb="1">
      <t>エン</t>
    </rPh>
    <phoneticPr fontId="1"/>
  </si>
  <si>
    <t>見　積　金　額：</t>
    <rPh sb="0" eb="1">
      <t>ミ</t>
    </rPh>
    <rPh sb="2" eb="3">
      <t>セキ</t>
    </rPh>
    <rPh sb="4" eb="5">
      <t>カネ</t>
    </rPh>
    <rPh sb="6" eb="7">
      <t>ガク</t>
    </rPh>
    <phoneticPr fontId="1"/>
  </si>
  <si>
    <t>消　費　税　額：</t>
    <rPh sb="0" eb="1">
      <t>ショウ</t>
    </rPh>
    <rPh sb="2" eb="3">
      <t>ヒ</t>
    </rPh>
    <rPh sb="4" eb="5">
      <t>ゼイ</t>
    </rPh>
    <rPh sb="6" eb="7">
      <t>ガク</t>
    </rPh>
    <phoneticPr fontId="1"/>
  </si>
  <si>
    <t>円 ・・・ ②</t>
    <rPh sb="0" eb="1">
      <t>エン</t>
    </rPh>
    <phoneticPr fontId="1"/>
  </si>
  <si>
    <t>見積金額合計：</t>
    <rPh sb="0" eb="2">
      <t>ミツモリ</t>
    </rPh>
    <rPh sb="2" eb="4">
      <t>キンガク</t>
    </rPh>
    <rPh sb="4" eb="6">
      <t>ゴウケイ</t>
    </rPh>
    <phoneticPr fontId="1"/>
  </si>
  <si>
    <t>円 ・・・ ① ＋ ②</t>
    <rPh sb="0" eb="1">
      <t>エン</t>
    </rPh>
    <phoneticPr fontId="1"/>
  </si>
  <si>
    <t>金　額</t>
    <rPh sb="0" eb="1">
      <t>キン</t>
    </rPh>
    <rPh sb="2" eb="3">
      <t>ガク</t>
    </rPh>
    <phoneticPr fontId="1"/>
  </si>
  <si>
    <t>数　量</t>
    <rPh sb="0" eb="1">
      <t>スウ</t>
    </rPh>
    <rPh sb="2" eb="3">
      <t>リョウ</t>
    </rPh>
    <phoneticPr fontId="1"/>
  </si>
  <si>
    <t>№</t>
    <phoneticPr fontId="1"/>
  </si>
  <si>
    <t>ロケーションタイプ：</t>
    <phoneticPr fontId="1"/>
  </si>
  <si>
    <t>リージョン</t>
  </si>
  <si>
    <t>リージョン：</t>
    <phoneticPr fontId="1"/>
  </si>
  <si>
    <t>アジアパシフィック（東京）</t>
    <rPh sb="10" eb="12">
      <t>トウキョウ</t>
    </rPh>
    <phoneticPr fontId="1"/>
  </si>
  <si>
    <t>サービス（製品）</t>
    <rPh sb="5" eb="7">
      <t>セイヒン</t>
    </rPh>
    <phoneticPr fontId="1"/>
  </si>
  <si>
    <t>サービスの仕様</t>
    <rPh sb="5" eb="7">
      <t>シヨウ</t>
    </rPh>
    <phoneticPr fontId="1"/>
  </si>
  <si>
    <t>単　価</t>
    <rPh sb="0" eb="1">
      <t>タン</t>
    </rPh>
    <rPh sb="2" eb="3">
      <t>アタイ</t>
    </rPh>
    <phoneticPr fontId="1"/>
  </si>
  <si>
    <t>円</t>
    <rPh sb="0" eb="1">
      <t>エン</t>
    </rPh>
    <phoneticPr fontId="1"/>
  </si>
  <si>
    <t>単位：USD</t>
    <rPh sb="0" eb="2">
      <t>タンイ</t>
    </rPh>
    <phoneticPr fontId="1"/>
  </si>
  <si>
    <t>単位：JPY</t>
    <rPh sb="0" eb="2">
      <t>タンイ</t>
    </rPh>
    <phoneticPr fontId="1"/>
  </si>
  <si>
    <t>為替レート：</t>
    <rPh sb="0" eb="2">
      <t>カワセ</t>
    </rPh>
    <phoneticPr fontId="1"/>
  </si>
  <si>
    <t>【AWS Pricing Calculatorのパブリックリンク】</t>
    <phoneticPr fontId="1"/>
  </si>
  <si>
    <t>※ガバメントクラウド費用合計※</t>
    <rPh sb="10" eb="12">
      <t>ヒヨウ</t>
    </rPh>
    <rPh sb="12" eb="14">
      <t>ゴウケイ</t>
    </rPh>
    <phoneticPr fontId="1"/>
  </si>
  <si>
    <t>https://calculator.aws/#/estimate?id=0 ～～～～～～～～</t>
    <phoneticPr fontId="1"/>
  </si>
  <si>
    <t>見積者：</t>
    <rPh sb="0" eb="2">
      <t>ミツモリ</t>
    </rPh>
    <rPh sb="2" eb="3">
      <t>シャ</t>
    </rPh>
    <phoneticPr fontId="1"/>
  </si>
  <si>
    <t>見積者</t>
    <rPh sb="0" eb="3">
      <t>ミツモリシャ</t>
    </rPh>
    <phoneticPr fontId="1"/>
  </si>
  <si>
    <t>様式9</t>
    <rPh sb="0" eb="2">
      <t>ヨウシキ</t>
    </rPh>
    <phoneticPr fontId="1"/>
  </si>
  <si>
    <t>【参考】運用経費等内訳書（ガバメントクラウド利用費用）</t>
    <rPh sb="1" eb="3">
      <t>サンコウ</t>
    </rPh>
    <rPh sb="4" eb="6">
      <t>ウンヨウ</t>
    </rPh>
    <rPh sb="6" eb="8">
      <t>ケイヒ</t>
    </rPh>
    <rPh sb="8" eb="9">
      <t>トウ</t>
    </rPh>
    <rPh sb="9" eb="11">
      <t>ウチワケ</t>
    </rPh>
    <rPh sb="11" eb="12">
      <t>ショ</t>
    </rPh>
    <rPh sb="22" eb="24">
      <t>リヨウ</t>
    </rPh>
    <rPh sb="24" eb="26">
      <t>ヒヨウ</t>
    </rPh>
    <phoneticPr fontId="1"/>
  </si>
  <si>
    <t>明石市ガバメントクラウド接続回線及びガバメントクラウドネットワーク運用管理補助業務委託</t>
    <rPh sb="0" eb="3">
      <t>アカシシ</t>
    </rPh>
    <rPh sb="12" eb="14">
      <t>セツゾク</t>
    </rPh>
    <rPh sb="14" eb="16">
      <t>カイセン</t>
    </rPh>
    <rPh sb="16" eb="17">
      <t>オヨ</t>
    </rPh>
    <rPh sb="33" eb="35">
      <t>ウンヨウ</t>
    </rPh>
    <rPh sb="35" eb="37">
      <t>カンリ</t>
    </rPh>
    <rPh sb="37" eb="39">
      <t>ホジョ</t>
    </rPh>
    <rPh sb="39" eb="41">
      <t>ギョウム</t>
    </rPh>
    <rPh sb="41" eb="43">
      <t>イタク</t>
    </rPh>
    <phoneticPr fontId="1"/>
  </si>
  <si>
    <t>※</t>
    <phoneticPr fontId="1"/>
  </si>
  <si>
    <t>必要に応じて行を追加すること。その際、合計欄の数式に注意すること。</t>
    <rPh sb="0" eb="2">
      <t>ヒツヨウ</t>
    </rPh>
    <rPh sb="3" eb="4">
      <t>オウ</t>
    </rPh>
    <rPh sb="6" eb="7">
      <t>ギョウ</t>
    </rPh>
    <rPh sb="8" eb="10">
      <t>ツイカ</t>
    </rPh>
    <rPh sb="17" eb="18">
      <t>サイ</t>
    </rPh>
    <rPh sb="19" eb="21">
      <t>ゴウケイ</t>
    </rPh>
    <rPh sb="21" eb="22">
      <t>ラン</t>
    </rPh>
    <rPh sb="23" eb="25">
      <t>スウシキ</t>
    </rPh>
    <rPh sb="26" eb="28">
      <t>チュウイ</t>
    </rPh>
    <phoneticPr fontId="1"/>
  </si>
  <si>
    <t>←商号又は名称を記載</t>
    <rPh sb="1" eb="3">
      <t>ショウゴウ</t>
    </rPh>
    <rPh sb="3" eb="4">
      <t>マタ</t>
    </rPh>
    <rPh sb="5" eb="7">
      <t>メイショウ</t>
    </rPh>
    <rPh sb="8" eb="1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</si>
</sst>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yyyy/m/d;@"/>
    <numFmt numFmtId="178" formatCode="0.0_ "/>
  </numFmts>
  <fonts count="20">
    <font>
      <sz val="11"/>
      <color theme="1"/>
      <name val="Yu Gothic"/>
      <family val="2"/>
      <scheme val="minor"/>
    </font>
    <font>
      <sz val="6"/>
      <name val="Yu Gothic"/>
      <family val="3"/>
      <charset val="128"/>
      <scheme val="minor"/>
    </font>
    <font>
      <sz val="11"/>
      <color theme="1"/>
      <name val="Meiryo UI"/>
      <family val="3"/>
      <charset val="128"/>
    </font>
    <font>
      <sz val="11"/>
      <color theme="5"/>
      <name val="Meiryo UI"/>
      <family val="3"/>
      <charset val="128"/>
    </font>
    <font>
      <sz val="11"/>
      <name val="Meiryo UI"/>
      <family val="3"/>
      <charset val="128"/>
    </font>
    <font>
      <sz val="11"/>
      <name val="Yu Gothic"/>
      <family val="2"/>
      <scheme val="minor"/>
    </font>
    <font>
      <b/>
      <sz val="16"/>
      <name val="Meiryo UI"/>
      <family val="3"/>
      <charset val="128"/>
    </font>
    <font>
      <sz val="12"/>
      <name val="Meiryo UI"/>
      <family val="3"/>
      <charset val="128"/>
    </font>
    <font>
      <sz val="14"/>
      <name val="Meiryo UI"/>
      <family val="3"/>
      <charset val="128"/>
    </font>
    <font>
      <sz val="8"/>
      <name val="Meiryo UI"/>
      <family val="3"/>
      <charset val="128"/>
    </font>
    <font>
      <sz val="10"/>
      <name val="Meiryo UI"/>
      <family val="3"/>
      <charset val="128"/>
    </font>
    <font>
      <b/>
      <sz val="11"/>
      <color theme="0"/>
      <name val="Meiryo UI"/>
      <family val="3"/>
      <charset val="128"/>
    </font>
    <font>
      <sz val="10"/>
      <color rgb="FFFF0000"/>
      <name val="Meiryo UI"/>
      <family val="3"/>
      <charset val="128"/>
    </font>
    <font>
      <b/>
      <sz val="10"/>
      <name val="Meiryo UI"/>
      <family val="3"/>
      <charset val="128"/>
    </font>
    <font>
      <b/>
      <sz val="12"/>
      <name val="Meiryo UI"/>
      <family val="3"/>
      <charset val="128"/>
    </font>
    <font>
      <sz val="10"/>
      <color theme="5"/>
      <name val="Meiryo UI"/>
      <family val="3"/>
      <charset val="128"/>
    </font>
    <font>
      <sz val="11"/>
      <color rgb="FFFF0000"/>
      <name val="Meiryo UI"/>
      <family val="3"/>
      <charset val="128"/>
    </font>
    <font>
      <b/>
      <sz val="12"/>
      <color theme="1"/>
      <name val="Meiryo UI"/>
      <family val="3"/>
      <charset val="128"/>
    </font>
    <font>
      <b/>
      <sz val="11"/>
      <name val="Meiryo UI"/>
      <family val="3"/>
      <charset val="128"/>
    </font>
    <font>
      <u/>
      <sz val="11"/>
      <color theme="1"/>
      <name val="Yu Gothic"/>
      <family val="2"/>
      <scheme val="minor"/>
    </font>
  </fonts>
  <fills count="4">
    <fill>
      <patternFill patternType="none"/>
    </fill>
    <fill>
      <patternFill patternType="gray125"/>
    </fill>
    <fill>
      <patternFill patternType="solid">
        <fgColor theme="5"/>
        <bgColor indexed="64"/>
      </patternFill>
    </fill>
    <fill>
      <patternFill patternType="solid">
        <fgColor theme="5" tint="0.39997558519241921"/>
        <bgColor indexed="64"/>
      </patternFill>
    </fill>
  </fills>
  <borders count="10">
    <border>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1">
    <xf numFmtId="0" fontId="0" fillId="0" borderId="0"/>
  </cellStyleXfs>
  <cellXfs count="81">
    <xf numFmtId="0" fontId="0" fillId="0" borderId="0" xfId="0"/>
    <xf numFmtId="0" fontId="4" fillId="0" borderId="0" xfId="0" applyFont="1"/>
    <xf numFmtId="0" fontId="6" fillId="0" borderId="0" xfId="0" applyFont="1" applyAlignment="1">
      <alignment vertical="center"/>
    </xf>
    <xf numFmtId="0" fontId="4" fillId="0" borderId="0" xfId="0" applyFont="1" applyAlignment="1">
      <alignment vertical="center"/>
    </xf>
    <xf numFmtId="0" fontId="8" fillId="0" borderId="0" xfId="0" applyFont="1" applyAlignment="1">
      <alignment vertical="center" shrinkToFit="1"/>
    </xf>
    <xf numFmtId="0" fontId="7" fillId="0" borderId="0" xfId="0" applyFont="1" applyAlignment="1">
      <alignment vertical="center"/>
    </xf>
    <xf numFmtId="0" fontId="7" fillId="0" borderId="1" xfId="0" applyFont="1" applyBorder="1" applyAlignment="1">
      <alignment vertical="center"/>
    </xf>
    <xf numFmtId="0" fontId="10" fillId="0" borderId="0" xfId="0" applyFont="1"/>
    <xf numFmtId="0" fontId="9" fillId="0" borderId="0" xfId="0" applyFont="1" applyAlignment="1">
      <alignment horizontal="right"/>
    </xf>
    <xf numFmtId="0" fontId="4" fillId="0" borderId="0" xfId="0" applyFont="1" applyAlignment="1">
      <alignment vertical="center" shrinkToFit="1"/>
    </xf>
    <xf numFmtId="0" fontId="16" fillId="0" borderId="0" xfId="0" applyFont="1"/>
    <xf numFmtId="0" fontId="7" fillId="0" borderId="0" xfId="0" applyFont="1"/>
    <xf numFmtId="0" fontId="14" fillId="0" borderId="6" xfId="0" applyFont="1" applyBorder="1" applyAlignment="1">
      <alignment horizontal="right" vertical="center"/>
    </xf>
    <xf numFmtId="0" fontId="14" fillId="0" borderId="2" xfId="0" applyFont="1" applyBorder="1" applyAlignment="1">
      <alignment horizontal="right" vertical="center"/>
    </xf>
    <xf numFmtId="3" fontId="13" fillId="0" borderId="2" xfId="0" applyNumberFormat="1" applyFont="1" applyBorder="1" applyAlignment="1">
      <alignment vertical="center"/>
    </xf>
    <xf numFmtId="0" fontId="9" fillId="0" borderId="0" xfId="0" applyFont="1"/>
    <xf numFmtId="177" fontId="3" fillId="0" borderId="0" xfId="0" applyNumberFormat="1" applyFont="1" applyAlignment="1">
      <alignment horizontal="center" vertical="center" shrinkToFit="1"/>
    </xf>
    <xf numFmtId="177" fontId="3" fillId="0" borderId="0" xfId="0" applyNumberFormat="1" applyFont="1" applyAlignment="1">
      <alignment vertical="center" shrinkToFit="1"/>
    </xf>
    <xf numFmtId="0" fontId="10" fillId="0" borderId="2" xfId="0" applyFont="1" applyBorder="1"/>
    <xf numFmtId="0" fontId="11" fillId="2" borderId="8" xfId="0" applyFont="1" applyFill="1" applyBorder="1" applyAlignment="1">
      <alignment horizontal="center" vertical="center" textRotation="255" shrinkToFit="1"/>
    </xf>
    <xf numFmtId="0" fontId="2" fillId="0" borderId="0" xfId="0" applyFont="1" applyAlignment="1">
      <alignment vertical="center" shrinkToFit="1"/>
    </xf>
    <xf numFmtId="0" fontId="3" fillId="0" borderId="0" xfId="0" applyFont="1" applyAlignment="1">
      <alignment vertical="center" shrinkToFit="1"/>
    </xf>
    <xf numFmtId="0" fontId="17" fillId="0" borderId="2" xfId="0" applyFont="1" applyBorder="1" applyAlignment="1">
      <alignment horizontal="right" vertical="center"/>
    </xf>
    <xf numFmtId="0" fontId="2" fillId="0" borderId="2" xfId="0" applyFont="1" applyBorder="1" applyAlignment="1">
      <alignment horizontal="right" vertical="center"/>
    </xf>
    <xf numFmtId="3" fontId="18" fillId="0" borderId="2" xfId="0" applyNumberFormat="1" applyFont="1" applyBorder="1" applyAlignment="1">
      <alignment vertical="center"/>
    </xf>
    <xf numFmtId="3" fontId="18" fillId="0" borderId="7" xfId="0" applyNumberFormat="1" applyFont="1" applyBorder="1" applyAlignment="1">
      <alignment vertical="center"/>
    </xf>
    <xf numFmtId="0" fontId="4" fillId="0" borderId="1" xfId="0" applyFont="1" applyBorder="1" applyAlignment="1">
      <alignment vertical="center"/>
    </xf>
    <xf numFmtId="0" fontId="12" fillId="0" borderId="0" xfId="0" applyFont="1" applyAlignment="1">
      <alignment vertical="top"/>
    </xf>
    <xf numFmtId="38" fontId="8" fillId="0" borderId="0" xfId="0" applyNumberFormat="1" applyFont="1" applyAlignment="1">
      <alignment vertical="center" shrinkToFit="1"/>
    </xf>
    <xf numFmtId="0" fontId="15" fillId="0" borderId="9" xfId="0" applyFont="1" applyBorder="1" applyAlignment="1" applyProtection="1">
      <alignment horizontal="center" vertical="center" textRotation="255"/>
      <protection locked="0"/>
    </xf>
    <xf numFmtId="0" fontId="10" fillId="0" borderId="9" xfId="0" applyFont="1" applyBorder="1" applyAlignment="1" applyProtection="1">
      <alignment horizontal="center" vertical="center" textRotation="255"/>
      <protection locked="0"/>
    </xf>
    <xf numFmtId="0" fontId="15" fillId="0" borderId="4" xfId="0" applyFont="1" applyBorder="1" applyAlignment="1" applyProtection="1">
      <alignment vertical="top" wrapText="1"/>
      <protection locked="0"/>
    </xf>
    <xf numFmtId="0" fontId="3" fillId="0" borderId="3"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178" fontId="15" fillId="0" borderId="4" xfId="0" applyNumberFormat="1" applyFont="1" applyBorder="1" applyAlignment="1" applyProtection="1">
      <alignment vertical="center" shrinkToFit="1"/>
      <protection locked="0"/>
    </xf>
    <xf numFmtId="178" fontId="3" fillId="0" borderId="3" xfId="0" applyNumberFormat="1" applyFont="1" applyBorder="1" applyAlignment="1" applyProtection="1">
      <alignment vertical="center" shrinkToFit="1"/>
      <protection locked="0"/>
    </xf>
    <xf numFmtId="0" fontId="15" fillId="0" borderId="4"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40" fontId="15" fillId="0" borderId="4" xfId="0" applyNumberFormat="1" applyFont="1" applyBorder="1" applyAlignment="1" applyProtection="1">
      <alignment vertical="center" shrinkToFit="1"/>
      <protection locked="0"/>
    </xf>
    <xf numFmtId="40" fontId="3" fillId="0" borderId="3" xfId="0" applyNumberFormat="1" applyFont="1" applyBorder="1" applyAlignment="1" applyProtection="1">
      <alignment vertical="center" shrinkToFit="1"/>
      <protection locked="0"/>
    </xf>
    <xf numFmtId="40" fontId="3" fillId="0" borderId="5" xfId="0" applyNumberFormat="1" applyFont="1" applyBorder="1" applyAlignment="1" applyProtection="1">
      <alignment vertical="center" shrinkToFit="1"/>
      <protection locked="0"/>
    </xf>
    <xf numFmtId="40" fontId="10" fillId="0" borderId="4" xfId="0" applyNumberFormat="1" applyFont="1" applyBorder="1" applyAlignment="1">
      <alignment vertical="center" shrinkToFit="1"/>
    </xf>
    <xf numFmtId="40" fontId="2" fillId="0" borderId="3" xfId="0" applyNumberFormat="1" applyFont="1" applyBorder="1" applyAlignment="1">
      <alignment vertical="center" shrinkToFit="1"/>
    </xf>
    <xf numFmtId="40" fontId="2" fillId="0" borderId="5" xfId="0" applyNumberFormat="1" applyFont="1" applyBorder="1" applyAlignment="1">
      <alignment vertical="center" shrinkToFit="1"/>
    </xf>
    <xf numFmtId="38" fontId="10" fillId="0" borderId="4" xfId="0" applyNumberFormat="1" applyFont="1" applyBorder="1" applyAlignment="1">
      <alignment vertical="center" shrinkToFit="1"/>
    </xf>
    <xf numFmtId="0" fontId="5" fillId="0" borderId="3" xfId="0" applyFont="1" applyBorder="1" applyAlignment="1">
      <alignment vertical="center" shrinkToFit="1"/>
    </xf>
    <xf numFmtId="0" fontId="5" fillId="0" borderId="5" xfId="0" applyFont="1" applyBorder="1" applyAlignment="1">
      <alignment vertical="center" shrinkToFit="1"/>
    </xf>
    <xf numFmtId="38" fontId="8" fillId="0" borderId="1" xfId="0" applyNumberFormat="1" applyFont="1" applyBorder="1" applyAlignment="1">
      <alignment vertical="center" shrinkToFit="1"/>
    </xf>
    <xf numFmtId="38" fontId="4" fillId="0" borderId="1" xfId="0" applyNumberFormat="1" applyFont="1" applyBorder="1" applyAlignment="1">
      <alignment vertical="center" shrinkToFit="1"/>
    </xf>
    <xf numFmtId="0" fontId="8" fillId="0" borderId="1" xfId="0" applyFont="1" applyBorder="1" applyAlignment="1">
      <alignment vertical="center" shrinkToFit="1"/>
    </xf>
    <xf numFmtId="0" fontId="4" fillId="0" borderId="1" xfId="0" applyFont="1" applyBorder="1" applyAlignment="1">
      <alignment vertical="center" shrinkToFit="1"/>
    </xf>
    <xf numFmtId="0" fontId="4" fillId="0" borderId="1" xfId="0" applyFont="1" applyBorder="1" applyAlignment="1">
      <alignment horizontal="center" vertical="center"/>
    </xf>
    <xf numFmtId="176" fontId="3" fillId="0" borderId="1" xfId="0" applyNumberFormat="1"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1" xfId="0" applyFont="1" applyBorder="1" applyAlignment="1" applyProtection="1">
      <alignment vertical="center" shrinkToFit="1"/>
      <protection locked="0"/>
    </xf>
    <xf numFmtId="0" fontId="7" fillId="0" borderId="1" xfId="0" applyFont="1" applyBorder="1" applyAlignment="1">
      <alignment horizontal="center" vertical="center" shrinkToFit="1"/>
    </xf>
    <xf numFmtId="0" fontId="8" fillId="0" borderId="1" xfId="0" applyFont="1" applyBorder="1" applyAlignment="1" applyProtection="1">
      <alignment vertical="center" shrinkToFit="1"/>
      <protection locked="0"/>
    </xf>
    <xf numFmtId="0" fontId="0" fillId="0" borderId="1" xfId="0" applyBorder="1" applyAlignment="1">
      <alignment vertical="center" shrinkToFit="1"/>
    </xf>
    <xf numFmtId="0" fontId="19" fillId="0" borderId="0" xfId="0" applyFont="1" applyAlignment="1">
      <alignment vertical="center"/>
    </xf>
    <xf numFmtId="38" fontId="2" fillId="0" borderId="3" xfId="0" applyNumberFormat="1" applyFont="1" applyBorder="1" applyAlignment="1">
      <alignment vertical="center" shrinkToFit="1"/>
    </xf>
    <xf numFmtId="38" fontId="2" fillId="0" borderId="5" xfId="0" applyNumberFormat="1" applyFont="1" applyBorder="1" applyAlignment="1">
      <alignment vertical="center" shrinkToFit="1"/>
    </xf>
    <xf numFmtId="0" fontId="0" fillId="0" borderId="3" xfId="0" applyBorder="1" applyAlignment="1">
      <alignment vertical="center" shrinkToFit="1"/>
    </xf>
    <xf numFmtId="0" fontId="0" fillId="0" borderId="5" xfId="0" applyBorder="1" applyAlignment="1">
      <alignment vertical="center" shrinkToFit="1"/>
    </xf>
    <xf numFmtId="0" fontId="2" fillId="0" borderId="1" xfId="0" applyFont="1" applyBorder="1" applyAlignment="1">
      <alignment vertical="center" shrinkToFit="1"/>
    </xf>
    <xf numFmtId="0" fontId="4" fillId="0" borderId="1" xfId="0" applyFont="1" applyBorder="1" applyAlignment="1" applyProtection="1">
      <alignment vertical="center" shrinkToFit="1"/>
      <protection locked="0"/>
    </xf>
    <xf numFmtId="0" fontId="11" fillId="2" borderId="4" xfId="0" applyFont="1" applyFill="1" applyBorder="1" applyAlignment="1">
      <alignment vertical="center" shrinkToFit="1"/>
    </xf>
    <xf numFmtId="0" fontId="2" fillId="0" borderId="3" xfId="0" applyFont="1" applyBorder="1" applyAlignment="1">
      <alignment vertical="center" shrinkToFit="1"/>
    </xf>
    <xf numFmtId="0" fontId="2" fillId="0" borderId="5" xfId="0" applyFont="1" applyBorder="1" applyAlignment="1">
      <alignment vertical="center" shrinkToFit="1"/>
    </xf>
    <xf numFmtId="0" fontId="11" fillId="2" borderId="4" xfId="0" applyFont="1" applyFill="1" applyBorder="1" applyAlignment="1">
      <alignment horizontal="right" vertical="center" shrinkToFit="1"/>
    </xf>
    <xf numFmtId="0" fontId="2" fillId="0" borderId="3" xfId="0" applyFont="1" applyBorder="1" applyAlignment="1">
      <alignment horizontal="right" vertical="center" shrinkToFit="1"/>
    </xf>
    <xf numFmtId="0" fontId="2" fillId="0" borderId="5" xfId="0" applyFont="1" applyBorder="1" applyAlignment="1">
      <alignment horizontal="right" vertical="center" shrinkToFit="1"/>
    </xf>
    <xf numFmtId="0" fontId="11" fillId="2" borderId="4" xfId="0" applyFont="1" applyFill="1" applyBorder="1" applyAlignment="1">
      <alignment horizontal="center" vertical="center" shrinkToFit="1"/>
    </xf>
    <xf numFmtId="0" fontId="2" fillId="0" borderId="3" xfId="0" applyFont="1" applyBorder="1" applyAlignment="1">
      <alignment horizontal="center" vertical="center" shrinkToFit="1"/>
    </xf>
    <xf numFmtId="0" fontId="2" fillId="0" borderId="5" xfId="0" applyFont="1" applyBorder="1" applyAlignment="1">
      <alignment horizontal="center" vertical="center" shrinkToFit="1"/>
    </xf>
    <xf numFmtId="0" fontId="11" fillId="3" borderId="4" xfId="0" applyFont="1" applyFill="1" applyBorder="1" applyAlignment="1">
      <alignment horizontal="right" vertical="center" shrinkToFit="1"/>
    </xf>
    <xf numFmtId="0" fontId="2" fillId="3" borderId="3" xfId="0" applyFont="1" applyFill="1" applyBorder="1" applyAlignment="1">
      <alignment horizontal="right" vertical="center" shrinkToFit="1"/>
    </xf>
    <xf numFmtId="177" fontId="3" fillId="0" borderId="1" xfId="0" applyNumberFormat="1" applyFont="1" applyBorder="1" applyAlignment="1" applyProtection="1">
      <alignment vertical="center" shrinkToFit="1"/>
      <protection locked="0"/>
    </xf>
    <xf numFmtId="0" fontId="2" fillId="0" borderId="1" xfId="0" applyFont="1" applyBorder="1" applyAlignment="1" applyProtection="1">
      <alignment vertical="center" shrinkToFit="1"/>
      <protection locked="0"/>
    </xf>
    <xf numFmtId="0" fontId="12" fillId="0" borderId="0" xfId="0" applyFont="1" applyAlignment="1">
      <alignment vertical="center"/>
    </xf>
    <xf numFmtId="0" fontId="3" fillId="0" borderId="1" xfId="0" applyFont="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0"/>
  <sheetViews>
    <sheetView showGridLines="0" tabSelected="1" view="pageBreakPreview" zoomScaleNormal="100" zoomScaleSheetLayoutView="100" workbookViewId="0">
      <selection activeCell="B1" sqref="B1"/>
    </sheetView>
  </sheetViews>
  <sheetFormatPr defaultColWidth="8.75" defaultRowHeight="15.75"/>
  <cols>
    <col min="1" max="1" width="0.875" style="1" customWidth="1"/>
    <col min="2" max="2" width="2.125" style="1" customWidth="1"/>
    <col min="3" max="22" width="2.25" style="1" customWidth="1"/>
    <col min="23" max="38" width="2" style="1" customWidth="1"/>
    <col min="39" max="44" width="2.125" style="1" customWidth="1"/>
    <col min="45" max="16384" width="8.75" style="1"/>
  </cols>
  <sheetData>
    <row r="1" spans="1:45">
      <c r="A1" s="1" t="s">
        <v>28</v>
      </c>
      <c r="AB1" s="52" t="s">
        <v>1</v>
      </c>
      <c r="AC1" s="52"/>
      <c r="AD1" s="52"/>
      <c r="AE1" s="52"/>
      <c r="AF1" s="52"/>
      <c r="AG1" s="53">
        <v>45292</v>
      </c>
      <c r="AH1" s="54"/>
      <c r="AI1" s="54"/>
      <c r="AJ1" s="54"/>
      <c r="AK1" s="54"/>
      <c r="AL1" s="54"/>
      <c r="AM1" s="54"/>
      <c r="AN1" s="54"/>
    </row>
    <row r="2" spans="1:45" ht="25.15" customHeight="1">
      <c r="A2" s="2" t="s">
        <v>29</v>
      </c>
    </row>
    <row r="3" spans="1:45" ht="10.15" customHeight="1"/>
    <row r="4" spans="1:45" ht="19.5">
      <c r="B4" s="56" t="s">
        <v>2</v>
      </c>
      <c r="C4" s="56"/>
      <c r="D4" s="56"/>
      <c r="E4" s="57" t="s">
        <v>30</v>
      </c>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O4" s="10"/>
    </row>
    <row r="5" spans="1:45" ht="10.15" customHeight="1"/>
    <row r="6" spans="1:45" ht="18.75">
      <c r="B6" s="51" t="s">
        <v>26</v>
      </c>
      <c r="C6" s="58"/>
      <c r="D6" s="58"/>
      <c r="E6" s="58"/>
      <c r="F6" s="80" t="s">
        <v>27</v>
      </c>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S6" s="79" t="s">
        <v>33</v>
      </c>
    </row>
    <row r="7" spans="1:45" ht="10.15" customHeight="1"/>
    <row r="8" spans="1:45" s="3" customFormat="1" ht="19.5">
      <c r="C8" s="50" t="s">
        <v>4</v>
      </c>
      <c r="D8" s="51"/>
      <c r="E8" s="51"/>
      <c r="F8" s="51"/>
      <c r="G8" s="51"/>
      <c r="H8" s="51"/>
      <c r="I8" s="51"/>
      <c r="J8" s="48">
        <f>AM34</f>
        <v>0</v>
      </c>
      <c r="K8" s="48"/>
      <c r="L8" s="48"/>
      <c r="M8" s="48"/>
      <c r="N8" s="48"/>
      <c r="O8" s="48"/>
      <c r="P8" s="48"/>
      <c r="Q8" s="48"/>
      <c r="R8" s="48"/>
      <c r="S8" s="48"/>
      <c r="T8" s="49"/>
      <c r="U8" s="6" t="s">
        <v>3</v>
      </c>
    </row>
    <row r="9" spans="1:45" s="3" customFormat="1" ht="4.9000000000000004" customHeight="1">
      <c r="C9" s="4"/>
      <c r="D9" s="9"/>
      <c r="E9" s="9"/>
      <c r="F9" s="9"/>
      <c r="G9" s="9"/>
      <c r="H9" s="9"/>
      <c r="I9" s="9"/>
      <c r="J9" s="28"/>
      <c r="K9" s="28"/>
      <c r="L9" s="28"/>
      <c r="M9" s="28"/>
      <c r="N9" s="28"/>
      <c r="O9" s="28"/>
      <c r="P9" s="28"/>
      <c r="Q9" s="28"/>
      <c r="R9" s="28"/>
      <c r="S9" s="28"/>
      <c r="T9" s="5"/>
      <c r="U9" s="5"/>
    </row>
    <row r="10" spans="1:45" s="3" customFormat="1" ht="19.5">
      <c r="C10" s="50" t="s">
        <v>5</v>
      </c>
      <c r="D10" s="51"/>
      <c r="E10" s="51"/>
      <c r="F10" s="51"/>
      <c r="G10" s="51"/>
      <c r="H10" s="51"/>
      <c r="I10" s="51"/>
      <c r="J10" s="48">
        <f>ROUND((J8*0.1),1)</f>
        <v>0</v>
      </c>
      <c r="K10" s="48"/>
      <c r="L10" s="48"/>
      <c r="M10" s="48"/>
      <c r="N10" s="48"/>
      <c r="O10" s="48"/>
      <c r="P10" s="48"/>
      <c r="Q10" s="48"/>
      <c r="R10" s="48"/>
      <c r="S10" s="48"/>
      <c r="T10" s="49"/>
      <c r="U10" s="6" t="s">
        <v>6</v>
      </c>
    </row>
    <row r="11" spans="1:45" s="3" customFormat="1" ht="4.9000000000000004" customHeight="1">
      <c r="C11" s="4"/>
      <c r="D11" s="9"/>
      <c r="E11" s="9"/>
      <c r="F11" s="9"/>
      <c r="G11" s="9"/>
      <c r="H11" s="9"/>
      <c r="I11" s="9"/>
      <c r="J11" s="28"/>
      <c r="K11" s="28"/>
      <c r="L11" s="28"/>
      <c r="M11" s="28"/>
      <c r="N11" s="28"/>
      <c r="O11" s="28"/>
      <c r="P11" s="28"/>
      <c r="Q11" s="28"/>
      <c r="R11" s="28"/>
      <c r="S11" s="28"/>
      <c r="T11" s="5"/>
      <c r="U11" s="5"/>
    </row>
    <row r="12" spans="1:45" s="3" customFormat="1" ht="19.5">
      <c r="C12" s="50" t="s">
        <v>7</v>
      </c>
      <c r="D12" s="50"/>
      <c r="E12" s="50"/>
      <c r="F12" s="50"/>
      <c r="G12" s="50"/>
      <c r="H12" s="50"/>
      <c r="I12" s="50"/>
      <c r="J12" s="48">
        <f>J8+J10</f>
        <v>0</v>
      </c>
      <c r="K12" s="48"/>
      <c r="L12" s="48"/>
      <c r="M12" s="48"/>
      <c r="N12" s="48"/>
      <c r="O12" s="48"/>
      <c r="P12" s="48"/>
      <c r="Q12" s="48"/>
      <c r="R12" s="48"/>
      <c r="S12" s="48"/>
      <c r="T12" s="49"/>
      <c r="U12" s="6" t="s">
        <v>8</v>
      </c>
    </row>
    <row r="13" spans="1:45" ht="10.15" customHeight="1"/>
    <row r="14" spans="1:45" ht="10.15" customHeight="1">
      <c r="C14" s="9"/>
      <c r="D14" s="9"/>
      <c r="E14" s="9"/>
      <c r="F14" s="9"/>
      <c r="G14" s="16"/>
      <c r="H14" s="16"/>
      <c r="I14" s="16"/>
      <c r="J14" s="16"/>
      <c r="K14" s="16"/>
      <c r="L14" s="16"/>
      <c r="M14" s="16"/>
      <c r="N14" s="16"/>
      <c r="P14" s="9"/>
      <c r="Q14" s="9"/>
      <c r="R14" s="9"/>
      <c r="S14" s="9"/>
      <c r="T14" s="16"/>
      <c r="U14" s="16"/>
      <c r="V14" s="16"/>
      <c r="W14" s="16"/>
      <c r="X14" s="16"/>
      <c r="Y14" s="16"/>
      <c r="Z14" s="16"/>
      <c r="AA14" s="16"/>
    </row>
    <row r="15" spans="1:45" ht="18" customHeight="1">
      <c r="C15" s="51" t="s">
        <v>12</v>
      </c>
      <c r="D15" s="64"/>
      <c r="E15" s="64"/>
      <c r="F15" s="64"/>
      <c r="G15" s="64"/>
      <c r="H15" s="64"/>
      <c r="I15" s="77" t="s">
        <v>13</v>
      </c>
      <c r="J15" s="78"/>
      <c r="K15" s="78"/>
      <c r="L15" s="78"/>
      <c r="M15" s="78"/>
      <c r="N15" s="78"/>
      <c r="P15" s="51" t="s">
        <v>14</v>
      </c>
      <c r="Q15" s="64"/>
      <c r="R15" s="64"/>
      <c r="S15" s="64"/>
      <c r="T15" s="77" t="s">
        <v>15</v>
      </c>
      <c r="U15" s="55"/>
      <c r="V15" s="55"/>
      <c r="W15" s="55"/>
      <c r="X15" s="55"/>
      <c r="Y15" s="55"/>
      <c r="Z15" s="55"/>
      <c r="AA15" s="55"/>
      <c r="AC15" s="51" t="s">
        <v>22</v>
      </c>
      <c r="AD15" s="64"/>
      <c r="AE15" s="64"/>
      <c r="AF15" s="64"/>
      <c r="AG15" s="64"/>
      <c r="AH15" s="65">
        <v>145</v>
      </c>
      <c r="AI15" s="65"/>
      <c r="AJ15" s="65"/>
      <c r="AK15" s="65"/>
      <c r="AL15" s="26" t="s">
        <v>19</v>
      </c>
    </row>
    <row r="16" spans="1:45" ht="10.15" customHeight="1">
      <c r="B16" s="9"/>
      <c r="C16" s="20"/>
      <c r="D16" s="20"/>
      <c r="E16" s="20"/>
      <c r="F16" s="20"/>
      <c r="G16" s="20"/>
      <c r="H16" s="17"/>
      <c r="I16" s="20"/>
      <c r="J16" s="20"/>
      <c r="K16" s="20"/>
      <c r="L16" s="20"/>
      <c r="M16" s="20"/>
      <c r="N16" s="16"/>
      <c r="P16" s="9"/>
      <c r="Q16" s="20"/>
      <c r="R16" s="20"/>
      <c r="S16" s="20"/>
      <c r="T16" s="17"/>
      <c r="U16" s="21"/>
      <c r="V16" s="21"/>
      <c r="W16" s="21"/>
      <c r="X16" s="21"/>
      <c r="Y16" s="21"/>
      <c r="Z16" s="21"/>
      <c r="AA16" s="21"/>
    </row>
    <row r="17" spans="2:45" ht="15" customHeight="1">
      <c r="X17" s="15"/>
      <c r="AE17" s="8"/>
      <c r="AF17" s="8"/>
      <c r="AL17" s="8" t="s">
        <v>20</v>
      </c>
      <c r="AM17" s="8"/>
      <c r="AN17" s="8"/>
      <c r="AR17" s="8" t="s">
        <v>21</v>
      </c>
    </row>
    <row r="18" spans="2:45" ht="19.899999999999999" customHeight="1">
      <c r="B18" s="19" t="s">
        <v>11</v>
      </c>
      <c r="C18" s="66" t="s">
        <v>16</v>
      </c>
      <c r="D18" s="67"/>
      <c r="E18" s="67"/>
      <c r="F18" s="67"/>
      <c r="G18" s="67"/>
      <c r="H18" s="67"/>
      <c r="I18" s="67"/>
      <c r="J18" s="67"/>
      <c r="K18" s="67"/>
      <c r="L18" s="68"/>
      <c r="M18" s="66" t="s">
        <v>17</v>
      </c>
      <c r="N18" s="67"/>
      <c r="O18" s="67"/>
      <c r="P18" s="67"/>
      <c r="Q18" s="67"/>
      <c r="R18" s="67"/>
      <c r="S18" s="67"/>
      <c r="T18" s="67"/>
      <c r="U18" s="67"/>
      <c r="V18" s="68"/>
      <c r="W18" s="69" t="s">
        <v>10</v>
      </c>
      <c r="X18" s="70"/>
      <c r="Y18" s="71"/>
      <c r="Z18" s="72" t="s">
        <v>0</v>
      </c>
      <c r="AA18" s="73"/>
      <c r="AB18" s="74"/>
      <c r="AC18" s="75" t="s">
        <v>18</v>
      </c>
      <c r="AD18" s="76"/>
      <c r="AE18" s="76"/>
      <c r="AF18" s="76"/>
      <c r="AG18" s="76"/>
      <c r="AH18" s="75" t="s">
        <v>9</v>
      </c>
      <c r="AI18" s="76"/>
      <c r="AJ18" s="76"/>
      <c r="AK18" s="76"/>
      <c r="AL18" s="76"/>
      <c r="AM18" s="69" t="s">
        <v>9</v>
      </c>
      <c r="AN18" s="70"/>
      <c r="AO18" s="70"/>
      <c r="AP18" s="70"/>
      <c r="AQ18" s="70"/>
      <c r="AR18" s="71"/>
    </row>
    <row r="19" spans="2:45" s="7" customFormat="1" ht="25.35" customHeight="1">
      <c r="B19" s="30"/>
      <c r="C19" s="31"/>
      <c r="D19" s="32"/>
      <c r="E19" s="32"/>
      <c r="F19" s="32"/>
      <c r="G19" s="32"/>
      <c r="H19" s="32"/>
      <c r="I19" s="32"/>
      <c r="J19" s="32"/>
      <c r="K19" s="32"/>
      <c r="L19" s="33"/>
      <c r="M19" s="31"/>
      <c r="N19" s="32"/>
      <c r="O19" s="32"/>
      <c r="P19" s="32"/>
      <c r="Q19" s="32"/>
      <c r="R19" s="32"/>
      <c r="S19" s="32"/>
      <c r="T19" s="32"/>
      <c r="U19" s="32"/>
      <c r="V19" s="33"/>
      <c r="W19" s="34"/>
      <c r="X19" s="35"/>
      <c r="Y19" s="35"/>
      <c r="Z19" s="36"/>
      <c r="AA19" s="37"/>
      <c r="AB19" s="38"/>
      <c r="AC19" s="39"/>
      <c r="AD19" s="40"/>
      <c r="AE19" s="40"/>
      <c r="AF19" s="40"/>
      <c r="AG19" s="41"/>
      <c r="AH19" s="42">
        <f t="shared" ref="AH19:AH33" si="0">W19*AC19</f>
        <v>0</v>
      </c>
      <c r="AI19" s="43"/>
      <c r="AJ19" s="43"/>
      <c r="AK19" s="43"/>
      <c r="AL19" s="44"/>
      <c r="AM19" s="45">
        <f t="shared" ref="AM19:AM32" si="1">ROUND(($AH$15*AH19),1)</f>
        <v>0</v>
      </c>
      <c r="AN19" s="46"/>
      <c r="AO19" s="46"/>
      <c r="AP19" s="46"/>
      <c r="AQ19" s="46"/>
      <c r="AR19" s="47"/>
      <c r="AS19" s="27"/>
    </row>
    <row r="20" spans="2:45" s="7" customFormat="1" ht="25.15" customHeight="1">
      <c r="B20" s="29"/>
      <c r="C20" s="31"/>
      <c r="D20" s="32"/>
      <c r="E20" s="32"/>
      <c r="F20" s="32"/>
      <c r="G20" s="32"/>
      <c r="H20" s="32"/>
      <c r="I20" s="32"/>
      <c r="J20" s="32"/>
      <c r="K20" s="32"/>
      <c r="L20" s="33"/>
      <c r="M20" s="31"/>
      <c r="N20" s="32"/>
      <c r="O20" s="32"/>
      <c r="P20" s="32"/>
      <c r="Q20" s="32"/>
      <c r="R20" s="32"/>
      <c r="S20" s="32"/>
      <c r="T20" s="32"/>
      <c r="U20" s="32"/>
      <c r="V20" s="33"/>
      <c r="W20" s="34"/>
      <c r="X20" s="35"/>
      <c r="Y20" s="35"/>
      <c r="Z20" s="36"/>
      <c r="AA20" s="37"/>
      <c r="AB20" s="38"/>
      <c r="AC20" s="39"/>
      <c r="AD20" s="40"/>
      <c r="AE20" s="40"/>
      <c r="AF20" s="40"/>
      <c r="AG20" s="41"/>
      <c r="AH20" s="42">
        <f t="shared" si="0"/>
        <v>0</v>
      </c>
      <c r="AI20" s="43"/>
      <c r="AJ20" s="43"/>
      <c r="AK20" s="43"/>
      <c r="AL20" s="44"/>
      <c r="AM20" s="45">
        <f t="shared" si="1"/>
        <v>0</v>
      </c>
      <c r="AN20" s="46"/>
      <c r="AO20" s="46"/>
      <c r="AP20" s="46"/>
      <c r="AQ20" s="46"/>
      <c r="AR20" s="47"/>
      <c r="AS20" s="27"/>
    </row>
    <row r="21" spans="2:45" s="7" customFormat="1" ht="25.15" customHeight="1">
      <c r="B21" s="29"/>
      <c r="C21" s="31"/>
      <c r="D21" s="32"/>
      <c r="E21" s="32"/>
      <c r="F21" s="32"/>
      <c r="G21" s="32"/>
      <c r="H21" s="32"/>
      <c r="I21" s="32"/>
      <c r="J21" s="32"/>
      <c r="K21" s="32"/>
      <c r="L21" s="33"/>
      <c r="M21" s="31"/>
      <c r="N21" s="32"/>
      <c r="O21" s="32"/>
      <c r="P21" s="32"/>
      <c r="Q21" s="32"/>
      <c r="R21" s="32"/>
      <c r="S21" s="32"/>
      <c r="T21" s="32"/>
      <c r="U21" s="32"/>
      <c r="V21" s="33"/>
      <c r="W21" s="34"/>
      <c r="X21" s="35"/>
      <c r="Y21" s="35"/>
      <c r="Z21" s="36"/>
      <c r="AA21" s="37"/>
      <c r="AB21" s="38"/>
      <c r="AC21" s="39"/>
      <c r="AD21" s="40"/>
      <c r="AE21" s="40"/>
      <c r="AF21" s="40"/>
      <c r="AG21" s="41"/>
      <c r="AH21" s="42">
        <f t="shared" si="0"/>
        <v>0</v>
      </c>
      <c r="AI21" s="43"/>
      <c r="AJ21" s="43"/>
      <c r="AK21" s="43"/>
      <c r="AL21" s="44"/>
      <c r="AM21" s="45">
        <f t="shared" si="1"/>
        <v>0</v>
      </c>
      <c r="AN21" s="46"/>
      <c r="AO21" s="46"/>
      <c r="AP21" s="46"/>
      <c r="AQ21" s="46"/>
      <c r="AR21" s="47"/>
      <c r="AS21" s="27"/>
    </row>
    <row r="22" spans="2:45" s="7" customFormat="1" ht="25.15" customHeight="1">
      <c r="B22" s="29"/>
      <c r="C22" s="31"/>
      <c r="D22" s="32"/>
      <c r="E22" s="32"/>
      <c r="F22" s="32"/>
      <c r="G22" s="32"/>
      <c r="H22" s="32"/>
      <c r="I22" s="32"/>
      <c r="J22" s="32"/>
      <c r="K22" s="32"/>
      <c r="L22" s="33"/>
      <c r="M22" s="31"/>
      <c r="N22" s="32"/>
      <c r="O22" s="32"/>
      <c r="P22" s="32"/>
      <c r="Q22" s="32"/>
      <c r="R22" s="32"/>
      <c r="S22" s="32"/>
      <c r="T22" s="32"/>
      <c r="U22" s="32"/>
      <c r="V22" s="33"/>
      <c r="W22" s="34"/>
      <c r="X22" s="35"/>
      <c r="Y22" s="35"/>
      <c r="Z22" s="36"/>
      <c r="AA22" s="37"/>
      <c r="AB22" s="38"/>
      <c r="AC22" s="39"/>
      <c r="AD22" s="40"/>
      <c r="AE22" s="40"/>
      <c r="AF22" s="40"/>
      <c r="AG22" s="41"/>
      <c r="AH22" s="42">
        <f t="shared" ref="AH22:AH26" si="2">W22*AC22</f>
        <v>0</v>
      </c>
      <c r="AI22" s="43"/>
      <c r="AJ22" s="43"/>
      <c r="AK22" s="43"/>
      <c r="AL22" s="44"/>
      <c r="AM22" s="45">
        <f t="shared" ref="AM22:AM26" si="3">ROUND(($AH$15*AH22),1)</f>
        <v>0</v>
      </c>
      <c r="AN22" s="46"/>
      <c r="AO22" s="46"/>
      <c r="AP22" s="46"/>
      <c r="AQ22" s="46"/>
      <c r="AR22" s="47"/>
      <c r="AS22" s="27"/>
    </row>
    <row r="23" spans="2:45" s="7" customFormat="1" ht="25.15" customHeight="1">
      <c r="B23" s="29"/>
      <c r="C23" s="31"/>
      <c r="D23" s="32"/>
      <c r="E23" s="32"/>
      <c r="F23" s="32"/>
      <c r="G23" s="32"/>
      <c r="H23" s="32"/>
      <c r="I23" s="32"/>
      <c r="J23" s="32"/>
      <c r="K23" s="32"/>
      <c r="L23" s="33"/>
      <c r="M23" s="31"/>
      <c r="N23" s="32"/>
      <c r="O23" s="32"/>
      <c r="P23" s="32"/>
      <c r="Q23" s="32"/>
      <c r="R23" s="32"/>
      <c r="S23" s="32"/>
      <c r="T23" s="32"/>
      <c r="U23" s="32"/>
      <c r="V23" s="33"/>
      <c r="W23" s="34"/>
      <c r="X23" s="35"/>
      <c r="Y23" s="35"/>
      <c r="Z23" s="36"/>
      <c r="AA23" s="37"/>
      <c r="AB23" s="38"/>
      <c r="AC23" s="39"/>
      <c r="AD23" s="40"/>
      <c r="AE23" s="40"/>
      <c r="AF23" s="40"/>
      <c r="AG23" s="41"/>
      <c r="AH23" s="42">
        <f t="shared" ref="AH23:AH25" si="4">W23*AC23</f>
        <v>0</v>
      </c>
      <c r="AI23" s="43"/>
      <c r="AJ23" s="43"/>
      <c r="AK23" s="43"/>
      <c r="AL23" s="44"/>
      <c r="AM23" s="45">
        <f t="shared" ref="AM23:AM25" si="5">ROUND(($AH$15*AH23),1)</f>
        <v>0</v>
      </c>
      <c r="AN23" s="46"/>
      <c r="AO23" s="46"/>
      <c r="AP23" s="46"/>
      <c r="AQ23" s="46"/>
      <c r="AR23" s="47"/>
      <c r="AS23" s="27"/>
    </row>
    <row r="24" spans="2:45" s="7" customFormat="1" ht="25.15" customHeight="1">
      <c r="B24" s="29"/>
      <c r="C24" s="31"/>
      <c r="D24" s="32"/>
      <c r="E24" s="32"/>
      <c r="F24" s="32"/>
      <c r="G24" s="32"/>
      <c r="H24" s="32"/>
      <c r="I24" s="32"/>
      <c r="J24" s="32"/>
      <c r="K24" s="32"/>
      <c r="L24" s="33"/>
      <c r="M24" s="31"/>
      <c r="N24" s="32"/>
      <c r="O24" s="32"/>
      <c r="P24" s="32"/>
      <c r="Q24" s="32"/>
      <c r="R24" s="32"/>
      <c r="S24" s="32"/>
      <c r="T24" s="32"/>
      <c r="U24" s="32"/>
      <c r="V24" s="33"/>
      <c r="W24" s="34"/>
      <c r="X24" s="35"/>
      <c r="Y24" s="35"/>
      <c r="Z24" s="36"/>
      <c r="AA24" s="37"/>
      <c r="AB24" s="38"/>
      <c r="AC24" s="39"/>
      <c r="AD24" s="40"/>
      <c r="AE24" s="40"/>
      <c r="AF24" s="40"/>
      <c r="AG24" s="41"/>
      <c r="AH24" s="42">
        <f t="shared" si="4"/>
        <v>0</v>
      </c>
      <c r="AI24" s="43"/>
      <c r="AJ24" s="43"/>
      <c r="AK24" s="43"/>
      <c r="AL24" s="44"/>
      <c r="AM24" s="45">
        <f t="shared" si="5"/>
        <v>0</v>
      </c>
      <c r="AN24" s="46"/>
      <c r="AO24" s="46"/>
      <c r="AP24" s="46"/>
      <c r="AQ24" s="46"/>
      <c r="AR24" s="47"/>
      <c r="AS24" s="27"/>
    </row>
    <row r="25" spans="2:45" s="7" customFormat="1" ht="25.15" customHeight="1">
      <c r="B25" s="29"/>
      <c r="C25" s="31"/>
      <c r="D25" s="32"/>
      <c r="E25" s="32"/>
      <c r="F25" s="32"/>
      <c r="G25" s="32"/>
      <c r="H25" s="32"/>
      <c r="I25" s="32"/>
      <c r="J25" s="32"/>
      <c r="K25" s="32"/>
      <c r="L25" s="33"/>
      <c r="M25" s="31"/>
      <c r="N25" s="32"/>
      <c r="O25" s="32"/>
      <c r="P25" s="32"/>
      <c r="Q25" s="32"/>
      <c r="R25" s="32"/>
      <c r="S25" s="32"/>
      <c r="T25" s="32"/>
      <c r="U25" s="32"/>
      <c r="V25" s="33"/>
      <c r="W25" s="34"/>
      <c r="X25" s="35"/>
      <c r="Y25" s="35"/>
      <c r="Z25" s="36"/>
      <c r="AA25" s="37"/>
      <c r="AB25" s="38"/>
      <c r="AC25" s="39"/>
      <c r="AD25" s="40"/>
      <c r="AE25" s="40"/>
      <c r="AF25" s="40"/>
      <c r="AG25" s="41"/>
      <c r="AH25" s="42">
        <f t="shared" si="4"/>
        <v>0</v>
      </c>
      <c r="AI25" s="43"/>
      <c r="AJ25" s="43"/>
      <c r="AK25" s="43"/>
      <c r="AL25" s="44"/>
      <c r="AM25" s="45">
        <f t="shared" si="5"/>
        <v>0</v>
      </c>
      <c r="AN25" s="46"/>
      <c r="AO25" s="46"/>
      <c r="AP25" s="46"/>
      <c r="AQ25" s="46"/>
      <c r="AR25" s="47"/>
      <c r="AS25" s="27"/>
    </row>
    <row r="26" spans="2:45" s="7" customFormat="1" ht="25.15" customHeight="1">
      <c r="B26" s="29"/>
      <c r="C26" s="31"/>
      <c r="D26" s="32"/>
      <c r="E26" s="32"/>
      <c r="F26" s="32"/>
      <c r="G26" s="32"/>
      <c r="H26" s="32"/>
      <c r="I26" s="32"/>
      <c r="J26" s="32"/>
      <c r="K26" s="32"/>
      <c r="L26" s="33"/>
      <c r="M26" s="31"/>
      <c r="N26" s="32"/>
      <c r="O26" s="32"/>
      <c r="P26" s="32"/>
      <c r="Q26" s="32"/>
      <c r="R26" s="32"/>
      <c r="S26" s="32"/>
      <c r="T26" s="32"/>
      <c r="U26" s="32"/>
      <c r="V26" s="33"/>
      <c r="W26" s="34"/>
      <c r="X26" s="35"/>
      <c r="Y26" s="35"/>
      <c r="Z26" s="36"/>
      <c r="AA26" s="37"/>
      <c r="AB26" s="38"/>
      <c r="AC26" s="39"/>
      <c r="AD26" s="40"/>
      <c r="AE26" s="40"/>
      <c r="AF26" s="40"/>
      <c r="AG26" s="41"/>
      <c r="AH26" s="42">
        <f t="shared" si="2"/>
        <v>0</v>
      </c>
      <c r="AI26" s="43"/>
      <c r="AJ26" s="43"/>
      <c r="AK26" s="43"/>
      <c r="AL26" s="44"/>
      <c r="AM26" s="45">
        <f t="shared" si="3"/>
        <v>0</v>
      </c>
      <c r="AN26" s="46"/>
      <c r="AO26" s="46"/>
      <c r="AP26" s="46"/>
      <c r="AQ26" s="46"/>
      <c r="AR26" s="47"/>
      <c r="AS26" s="27"/>
    </row>
    <row r="27" spans="2:45" s="7" customFormat="1" ht="25.15" customHeight="1">
      <c r="B27" s="29"/>
      <c r="C27" s="31"/>
      <c r="D27" s="32"/>
      <c r="E27" s="32"/>
      <c r="F27" s="32"/>
      <c r="G27" s="32"/>
      <c r="H27" s="32"/>
      <c r="I27" s="32"/>
      <c r="J27" s="32"/>
      <c r="K27" s="32"/>
      <c r="L27" s="33"/>
      <c r="M27" s="31"/>
      <c r="N27" s="32"/>
      <c r="O27" s="32"/>
      <c r="P27" s="32"/>
      <c r="Q27" s="32"/>
      <c r="R27" s="32"/>
      <c r="S27" s="32"/>
      <c r="T27" s="32"/>
      <c r="U27" s="32"/>
      <c r="V27" s="33"/>
      <c r="W27" s="34"/>
      <c r="X27" s="35"/>
      <c r="Y27" s="35"/>
      <c r="Z27" s="36"/>
      <c r="AA27" s="37"/>
      <c r="AB27" s="38"/>
      <c r="AC27" s="39"/>
      <c r="AD27" s="40"/>
      <c r="AE27" s="40"/>
      <c r="AF27" s="40"/>
      <c r="AG27" s="41"/>
      <c r="AH27" s="42">
        <f t="shared" si="0"/>
        <v>0</v>
      </c>
      <c r="AI27" s="43"/>
      <c r="AJ27" s="43"/>
      <c r="AK27" s="43"/>
      <c r="AL27" s="44"/>
      <c r="AM27" s="45">
        <f t="shared" si="1"/>
        <v>0</v>
      </c>
      <c r="AN27" s="46"/>
      <c r="AO27" s="46"/>
      <c r="AP27" s="46"/>
      <c r="AQ27" s="46"/>
      <c r="AR27" s="47"/>
      <c r="AS27" s="27"/>
    </row>
    <row r="28" spans="2:45" s="7" customFormat="1" ht="25.15" customHeight="1">
      <c r="B28" s="29"/>
      <c r="C28" s="31"/>
      <c r="D28" s="32"/>
      <c r="E28" s="32"/>
      <c r="F28" s="32"/>
      <c r="G28" s="32"/>
      <c r="H28" s="32"/>
      <c r="I28" s="32"/>
      <c r="J28" s="32"/>
      <c r="K28" s="32"/>
      <c r="L28" s="33"/>
      <c r="M28" s="31"/>
      <c r="N28" s="32"/>
      <c r="O28" s="32"/>
      <c r="P28" s="32"/>
      <c r="Q28" s="32"/>
      <c r="R28" s="32"/>
      <c r="S28" s="32"/>
      <c r="T28" s="32"/>
      <c r="U28" s="32"/>
      <c r="V28" s="33"/>
      <c r="W28" s="34"/>
      <c r="X28" s="35"/>
      <c r="Y28" s="35"/>
      <c r="Z28" s="36"/>
      <c r="AA28" s="37"/>
      <c r="AB28" s="38"/>
      <c r="AC28" s="39"/>
      <c r="AD28" s="40"/>
      <c r="AE28" s="40"/>
      <c r="AF28" s="40"/>
      <c r="AG28" s="41"/>
      <c r="AH28" s="42">
        <f t="shared" si="0"/>
        <v>0</v>
      </c>
      <c r="AI28" s="43"/>
      <c r="AJ28" s="43"/>
      <c r="AK28" s="43"/>
      <c r="AL28" s="44"/>
      <c r="AM28" s="45">
        <f t="shared" si="1"/>
        <v>0</v>
      </c>
      <c r="AN28" s="46"/>
      <c r="AO28" s="46"/>
      <c r="AP28" s="46"/>
      <c r="AQ28" s="46"/>
      <c r="AR28" s="47"/>
      <c r="AS28" s="27"/>
    </row>
    <row r="29" spans="2:45" s="7" customFormat="1" ht="25.15" customHeight="1">
      <c r="B29" s="29"/>
      <c r="C29" s="31"/>
      <c r="D29" s="32"/>
      <c r="E29" s="32"/>
      <c r="F29" s="32"/>
      <c r="G29" s="32"/>
      <c r="H29" s="32"/>
      <c r="I29" s="32"/>
      <c r="J29" s="32"/>
      <c r="K29" s="32"/>
      <c r="L29" s="33"/>
      <c r="M29" s="31"/>
      <c r="N29" s="32"/>
      <c r="O29" s="32"/>
      <c r="P29" s="32"/>
      <c r="Q29" s="32"/>
      <c r="R29" s="32"/>
      <c r="S29" s="32"/>
      <c r="T29" s="32"/>
      <c r="U29" s="32"/>
      <c r="V29" s="33"/>
      <c r="W29" s="34"/>
      <c r="X29" s="35"/>
      <c r="Y29" s="35"/>
      <c r="Z29" s="36"/>
      <c r="AA29" s="37"/>
      <c r="AB29" s="38"/>
      <c r="AC29" s="39"/>
      <c r="AD29" s="40"/>
      <c r="AE29" s="40"/>
      <c r="AF29" s="40"/>
      <c r="AG29" s="41"/>
      <c r="AH29" s="42">
        <f t="shared" si="0"/>
        <v>0</v>
      </c>
      <c r="AI29" s="43"/>
      <c r="AJ29" s="43"/>
      <c r="AK29" s="43"/>
      <c r="AL29" s="44"/>
      <c r="AM29" s="45">
        <f t="shared" si="1"/>
        <v>0</v>
      </c>
      <c r="AN29" s="46"/>
      <c r="AO29" s="46"/>
      <c r="AP29" s="46"/>
      <c r="AQ29" s="46"/>
      <c r="AR29" s="47"/>
      <c r="AS29" s="27"/>
    </row>
    <row r="30" spans="2:45" s="7" customFormat="1" ht="25.15" customHeight="1">
      <c r="B30" s="29"/>
      <c r="C30" s="31"/>
      <c r="D30" s="32"/>
      <c r="E30" s="32"/>
      <c r="F30" s="32"/>
      <c r="G30" s="32"/>
      <c r="H30" s="32"/>
      <c r="I30" s="32"/>
      <c r="J30" s="32"/>
      <c r="K30" s="32"/>
      <c r="L30" s="33"/>
      <c r="M30" s="31"/>
      <c r="N30" s="32"/>
      <c r="O30" s="32"/>
      <c r="P30" s="32"/>
      <c r="Q30" s="32"/>
      <c r="R30" s="32"/>
      <c r="S30" s="32"/>
      <c r="T30" s="32"/>
      <c r="U30" s="32"/>
      <c r="V30" s="33"/>
      <c r="W30" s="34"/>
      <c r="X30" s="35"/>
      <c r="Y30" s="35"/>
      <c r="Z30" s="36"/>
      <c r="AA30" s="37"/>
      <c r="AB30" s="38"/>
      <c r="AC30" s="39"/>
      <c r="AD30" s="40"/>
      <c r="AE30" s="40"/>
      <c r="AF30" s="40"/>
      <c r="AG30" s="41"/>
      <c r="AH30" s="42">
        <f t="shared" si="0"/>
        <v>0</v>
      </c>
      <c r="AI30" s="43"/>
      <c r="AJ30" s="43"/>
      <c r="AK30" s="43"/>
      <c r="AL30" s="44"/>
      <c r="AM30" s="45">
        <f t="shared" si="1"/>
        <v>0</v>
      </c>
      <c r="AN30" s="46"/>
      <c r="AO30" s="46"/>
      <c r="AP30" s="46"/>
      <c r="AQ30" s="46"/>
      <c r="AR30" s="47"/>
      <c r="AS30" s="27"/>
    </row>
    <row r="31" spans="2:45" s="7" customFormat="1" ht="25.15" customHeight="1">
      <c r="B31" s="29"/>
      <c r="C31" s="31"/>
      <c r="D31" s="32"/>
      <c r="E31" s="32"/>
      <c r="F31" s="32"/>
      <c r="G31" s="32"/>
      <c r="H31" s="32"/>
      <c r="I31" s="32"/>
      <c r="J31" s="32"/>
      <c r="K31" s="32"/>
      <c r="L31" s="33"/>
      <c r="M31" s="31"/>
      <c r="N31" s="32"/>
      <c r="O31" s="32"/>
      <c r="P31" s="32"/>
      <c r="Q31" s="32"/>
      <c r="R31" s="32"/>
      <c r="S31" s="32"/>
      <c r="T31" s="32"/>
      <c r="U31" s="32"/>
      <c r="V31" s="33"/>
      <c r="W31" s="34"/>
      <c r="X31" s="35"/>
      <c r="Y31" s="35"/>
      <c r="Z31" s="36"/>
      <c r="AA31" s="37"/>
      <c r="AB31" s="38"/>
      <c r="AC31" s="39"/>
      <c r="AD31" s="40"/>
      <c r="AE31" s="40"/>
      <c r="AF31" s="40"/>
      <c r="AG31" s="41"/>
      <c r="AH31" s="42">
        <f t="shared" si="0"/>
        <v>0</v>
      </c>
      <c r="AI31" s="43"/>
      <c r="AJ31" s="43"/>
      <c r="AK31" s="43"/>
      <c r="AL31" s="44"/>
      <c r="AM31" s="45">
        <f t="shared" si="1"/>
        <v>0</v>
      </c>
      <c r="AN31" s="46"/>
      <c r="AO31" s="46"/>
      <c r="AP31" s="46"/>
      <c r="AQ31" s="46"/>
      <c r="AR31" s="47"/>
      <c r="AS31" s="27"/>
    </row>
    <row r="32" spans="2:45" s="7" customFormat="1" ht="25.15" customHeight="1">
      <c r="B32" s="29"/>
      <c r="C32" s="31"/>
      <c r="D32" s="32"/>
      <c r="E32" s="32"/>
      <c r="F32" s="32"/>
      <c r="G32" s="32"/>
      <c r="H32" s="32"/>
      <c r="I32" s="32"/>
      <c r="J32" s="32"/>
      <c r="K32" s="32"/>
      <c r="L32" s="33"/>
      <c r="M32" s="31"/>
      <c r="N32" s="32"/>
      <c r="O32" s="32"/>
      <c r="P32" s="32"/>
      <c r="Q32" s="32"/>
      <c r="R32" s="32"/>
      <c r="S32" s="32"/>
      <c r="T32" s="32"/>
      <c r="U32" s="32"/>
      <c r="V32" s="33"/>
      <c r="W32" s="34"/>
      <c r="X32" s="35"/>
      <c r="Y32" s="35"/>
      <c r="Z32" s="36"/>
      <c r="AA32" s="37"/>
      <c r="AB32" s="38"/>
      <c r="AC32" s="39"/>
      <c r="AD32" s="40"/>
      <c r="AE32" s="40"/>
      <c r="AF32" s="40"/>
      <c r="AG32" s="41"/>
      <c r="AH32" s="42">
        <f t="shared" si="0"/>
        <v>0</v>
      </c>
      <c r="AI32" s="43"/>
      <c r="AJ32" s="43"/>
      <c r="AK32" s="43"/>
      <c r="AL32" s="44"/>
      <c r="AM32" s="45">
        <f t="shared" si="1"/>
        <v>0</v>
      </c>
      <c r="AN32" s="46"/>
      <c r="AO32" s="46"/>
      <c r="AP32" s="46"/>
      <c r="AQ32" s="46"/>
      <c r="AR32" s="47"/>
      <c r="AS32" s="27"/>
    </row>
    <row r="33" spans="2:45" s="7" customFormat="1" ht="25.15" customHeight="1">
      <c r="B33" s="29"/>
      <c r="C33" s="31"/>
      <c r="D33" s="32"/>
      <c r="E33" s="32"/>
      <c r="F33" s="32"/>
      <c r="G33" s="32"/>
      <c r="H33" s="32"/>
      <c r="I33" s="32"/>
      <c r="J33" s="32"/>
      <c r="K33" s="32"/>
      <c r="L33" s="33"/>
      <c r="M33" s="31"/>
      <c r="N33" s="32"/>
      <c r="O33" s="32"/>
      <c r="P33" s="32"/>
      <c r="Q33" s="32"/>
      <c r="R33" s="32"/>
      <c r="S33" s="32"/>
      <c r="T33" s="32"/>
      <c r="U33" s="32"/>
      <c r="V33" s="33"/>
      <c r="W33" s="34"/>
      <c r="X33" s="35"/>
      <c r="Y33" s="35"/>
      <c r="Z33" s="36"/>
      <c r="AA33" s="37"/>
      <c r="AB33" s="38"/>
      <c r="AC33" s="39"/>
      <c r="AD33" s="40"/>
      <c r="AE33" s="40"/>
      <c r="AF33" s="40"/>
      <c r="AG33" s="41"/>
      <c r="AH33" s="42">
        <f t="shared" si="0"/>
        <v>0</v>
      </c>
      <c r="AI33" s="43"/>
      <c r="AJ33" s="43"/>
      <c r="AK33" s="43"/>
      <c r="AL33" s="44"/>
      <c r="AM33" s="45"/>
      <c r="AN33" s="46"/>
      <c r="AO33" s="46"/>
      <c r="AP33" s="46"/>
      <c r="AQ33" s="46"/>
      <c r="AR33" s="47"/>
      <c r="AS33" s="27"/>
    </row>
    <row r="34" spans="2:45" s="7" customFormat="1" ht="19.899999999999999" customHeight="1">
      <c r="B34" s="18"/>
      <c r="C34" s="18"/>
      <c r="D34" s="13"/>
      <c r="E34" s="22"/>
      <c r="F34" s="22"/>
      <c r="G34" s="22"/>
      <c r="H34" s="22"/>
      <c r="I34" s="22"/>
      <c r="J34" s="22"/>
      <c r="K34" s="22"/>
      <c r="L34" s="22"/>
      <c r="M34" s="22"/>
      <c r="N34" s="22"/>
      <c r="O34" s="22"/>
      <c r="P34" s="23"/>
      <c r="Q34" s="23"/>
      <c r="R34" s="23"/>
      <c r="S34" s="23"/>
      <c r="T34" s="23"/>
      <c r="U34" s="23"/>
      <c r="V34" s="23"/>
      <c r="W34" s="23"/>
      <c r="X34" s="23"/>
      <c r="Y34" s="23"/>
      <c r="Z34" s="23"/>
      <c r="AA34" s="14"/>
      <c r="AB34" s="24"/>
      <c r="AC34" s="24"/>
      <c r="AD34" s="24"/>
      <c r="AE34" s="24"/>
      <c r="AF34" s="25"/>
      <c r="AG34" s="12" t="s">
        <v>24</v>
      </c>
      <c r="AH34" s="45">
        <f>SUM(AH19:AL33)</f>
        <v>0</v>
      </c>
      <c r="AI34" s="60"/>
      <c r="AJ34" s="60"/>
      <c r="AK34" s="60"/>
      <c r="AL34" s="61"/>
      <c r="AM34" s="45">
        <f>SUM(AM19:AR33)</f>
        <v>0</v>
      </c>
      <c r="AN34" s="62"/>
      <c r="AO34" s="62"/>
      <c r="AP34" s="62"/>
      <c r="AQ34" s="62"/>
      <c r="AR34" s="63"/>
    </row>
    <row r="35" spans="2:45" s="7" customFormat="1" ht="10.15" customHeight="1"/>
    <row r="36" spans="2:45" s="7" customFormat="1" ht="15" customHeight="1">
      <c r="B36" s="11" t="s">
        <v>23</v>
      </c>
    </row>
    <row r="37" spans="2:45" s="7" customFormat="1" ht="15" customHeight="1">
      <c r="C37" s="59" t="s">
        <v>25</v>
      </c>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row>
    <row r="38" spans="2:45" s="7" customFormat="1" ht="15" customHeight="1">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row>
    <row r="39" spans="2:45" s="7" customFormat="1" ht="15" customHeight="1"/>
    <row r="40" spans="2:45">
      <c r="C40" s="7" t="s">
        <v>31</v>
      </c>
      <c r="D40" s="7" t="s">
        <v>32</v>
      </c>
    </row>
  </sheetData>
  <mergeCells count="133">
    <mergeCell ref="C31:L31"/>
    <mergeCell ref="AM18:AR18"/>
    <mergeCell ref="C28:L28"/>
    <mergeCell ref="M28:V28"/>
    <mergeCell ref="W28:Y28"/>
    <mergeCell ref="Z28:AB28"/>
    <mergeCell ref="C30:L30"/>
    <mergeCell ref="M30:V30"/>
    <mergeCell ref="W30:Y30"/>
    <mergeCell ref="Z30:AB30"/>
    <mergeCell ref="AC30:AG30"/>
    <mergeCell ref="AH30:AL30"/>
    <mergeCell ref="AM30:AR30"/>
    <mergeCell ref="AM21:AR21"/>
    <mergeCell ref="C27:L27"/>
    <mergeCell ref="M27:V27"/>
    <mergeCell ref="W27:Y27"/>
    <mergeCell ref="C19:L19"/>
    <mergeCell ref="M19:V19"/>
    <mergeCell ref="AM27:AR27"/>
    <mergeCell ref="M31:V31"/>
    <mergeCell ref="W31:Y31"/>
    <mergeCell ref="Z31:AB31"/>
    <mergeCell ref="AC31:AG31"/>
    <mergeCell ref="C33:L33"/>
    <mergeCell ref="M33:V33"/>
    <mergeCell ref="W33:Y33"/>
    <mergeCell ref="Z33:AB33"/>
    <mergeCell ref="AC33:AG33"/>
    <mergeCell ref="AH33:AL33"/>
    <mergeCell ref="AM33:AR33"/>
    <mergeCell ref="AC32:AG32"/>
    <mergeCell ref="AH32:AL32"/>
    <mergeCell ref="AM32:AR32"/>
    <mergeCell ref="C32:L32"/>
    <mergeCell ref="M32:V32"/>
    <mergeCell ref="W32:Y32"/>
    <mergeCell ref="Z32:AB32"/>
    <mergeCell ref="AH31:AL31"/>
    <mergeCell ref="AM31:AR31"/>
    <mergeCell ref="W19:Y19"/>
    <mergeCell ref="Z19:AB19"/>
    <mergeCell ref="AC19:AG19"/>
    <mergeCell ref="AH19:AL19"/>
    <mergeCell ref="Z27:AB27"/>
    <mergeCell ref="AC27:AG27"/>
    <mergeCell ref="AH27:AL27"/>
    <mergeCell ref="AC29:AG29"/>
    <mergeCell ref="AH29:AL29"/>
    <mergeCell ref="AM29:AR29"/>
    <mergeCell ref="Z24:AB24"/>
    <mergeCell ref="AC24:AG24"/>
    <mergeCell ref="AH24:AL24"/>
    <mergeCell ref="AM24:AR24"/>
    <mergeCell ref="C37:AQ38"/>
    <mergeCell ref="AM19:AR19"/>
    <mergeCell ref="AH34:AL34"/>
    <mergeCell ref="AM34:AR34"/>
    <mergeCell ref="C20:L20"/>
    <mergeCell ref="M20:V20"/>
    <mergeCell ref="W20:Y20"/>
    <mergeCell ref="Z20:AB20"/>
    <mergeCell ref="AC20:AG20"/>
    <mergeCell ref="AH20:AL20"/>
    <mergeCell ref="AM20:AR20"/>
    <mergeCell ref="C21:L21"/>
    <mergeCell ref="M21:V21"/>
    <mergeCell ref="W21:Y21"/>
    <mergeCell ref="Z21:AB21"/>
    <mergeCell ref="AC21:AG21"/>
    <mergeCell ref="AH21:AL21"/>
    <mergeCell ref="AC28:AG28"/>
    <mergeCell ref="AH28:AL28"/>
    <mergeCell ref="AM28:AR28"/>
    <mergeCell ref="C29:L29"/>
    <mergeCell ref="M29:V29"/>
    <mergeCell ref="W29:Y29"/>
    <mergeCell ref="Z29:AB29"/>
    <mergeCell ref="C8:I8"/>
    <mergeCell ref="C10:I10"/>
    <mergeCell ref="C12:I12"/>
    <mergeCell ref="AB1:AF1"/>
    <mergeCell ref="AG1:AN1"/>
    <mergeCell ref="B4:D4"/>
    <mergeCell ref="E4:AM4"/>
    <mergeCell ref="J8:T8"/>
    <mergeCell ref="B6:E6"/>
    <mergeCell ref="F6:AM6"/>
    <mergeCell ref="C25:L25"/>
    <mergeCell ref="M25:V25"/>
    <mergeCell ref="W25:Y25"/>
    <mergeCell ref="Z25:AB25"/>
    <mergeCell ref="AC25:AG25"/>
    <mergeCell ref="AH25:AL25"/>
    <mergeCell ref="AM25:AR25"/>
    <mergeCell ref="J10:T10"/>
    <mergeCell ref="J12:T12"/>
    <mergeCell ref="AC15:AG15"/>
    <mergeCell ref="AH15:AK15"/>
    <mergeCell ref="C18:L18"/>
    <mergeCell ref="M18:V18"/>
    <mergeCell ref="W18:Y18"/>
    <mergeCell ref="Z18:AB18"/>
    <mergeCell ref="AC18:AG18"/>
    <mergeCell ref="AH18:AL18"/>
    <mergeCell ref="C15:H15"/>
    <mergeCell ref="I15:N15"/>
    <mergeCell ref="P15:S15"/>
    <mergeCell ref="T15:AA15"/>
    <mergeCell ref="C22:L22"/>
    <mergeCell ref="M22:V22"/>
    <mergeCell ref="W22:Y22"/>
    <mergeCell ref="Z22:AB22"/>
    <mergeCell ref="AC22:AG22"/>
    <mergeCell ref="AH22:AL22"/>
    <mergeCell ref="AM22:AR22"/>
    <mergeCell ref="C26:L26"/>
    <mergeCell ref="M26:V26"/>
    <mergeCell ref="W26:Y26"/>
    <mergeCell ref="Z26:AB26"/>
    <mergeCell ref="AC26:AG26"/>
    <mergeCell ref="AH26:AL26"/>
    <mergeCell ref="AM26:AR26"/>
    <mergeCell ref="C23:L23"/>
    <mergeCell ref="M23:V23"/>
    <mergeCell ref="W23:Y23"/>
    <mergeCell ref="Z23:AB23"/>
    <mergeCell ref="AC23:AG23"/>
    <mergeCell ref="AH23:AL23"/>
    <mergeCell ref="AM23:AR23"/>
    <mergeCell ref="C24:L24"/>
    <mergeCell ref="M24:V24"/>
    <mergeCell ref="W24:Y24"/>
  </mergeCells>
  <phoneticPr fontId="1"/>
  <dataValidations disablePrompts="1" count="1">
    <dataValidation type="list" allowBlank="1" showInputMessage="1" showErrorMessage="1" sqref="H16:M16 I15:N15">
      <formula1>"リージョン,ローカルゾーン,波長ゾーン"</formula1>
    </dataValidation>
  </dataValidations>
  <pageMargins left="0.19685039370078741" right="0" top="0.39370078740157483" bottom="0.39370078740157483" header="0" footer="0"/>
  <pageSetup paperSize="9" scale="99" orientation="portrait" r:id="rId1"/>
  <headerFooter>
    <oddFooter>&amp;C&amp;10&amp;P/&amp;N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ガバクラ費用</vt:lpstr>
      <vt:lpstr>ガバクラ費用!Print_Area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c:creator>
  <cp:lastModifiedBy>zzz</cp:lastModifiedBy>
  <cp:lastPrinted>2024-10-08T09:54:01Z</cp:lastPrinted>
  <dcterms:created xsi:type="dcterms:W3CDTF">2015-06-05T18:19:34Z</dcterms:created>
  <dcterms:modified xsi:type="dcterms:W3CDTF">2024-10-08T12:46:54Z</dcterms:modified>
</cp:coreProperties>
</file>