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システム係\201自治体DX関係\304_RFP関係\001_ガバメントクラウド接続回線等\02_調達関係資料\02-提出書類部分\"/>
    </mc:Choice>
  </mc:AlternateContent>
  <bookViews>
    <workbookView xWindow="-28920" yWindow="-120" windowWidth="29040" windowHeight="15720"/>
  </bookViews>
  <sheets>
    <sheet name="月額費用" sheetId="1" r:id="rId1"/>
  </sheets>
  <definedNames>
    <definedName name="_xlnm.Print_Area" localSheetId="0">月額費用!$A$1:$AN$48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I30" i="1" l="1"/>
  <c r="AI32" i="1"/>
  <c r="AI22" i="1"/>
  <c r="AI18" i="1"/>
  <c r="AI20" i="1"/>
  <c r="AI44" i="1" l="1"/>
  <c r="AI42" i="1"/>
  <c r="AI40" i="1"/>
  <c r="AI38" i="1"/>
  <c r="AI34" i="1"/>
  <c r="AI28" i="1"/>
  <c r="AI26" i="1"/>
  <c r="AI24" i="1"/>
  <c r="AI36" i="1" s="1"/>
  <c r="AI46" i="1" l="1"/>
  <c r="AI47" i="1" s="1"/>
  <c r="J8" i="1" l="1"/>
  <c r="J10" i="1" s="1"/>
  <c r="J12" i="1" s="1"/>
</calcChain>
</file>

<file path=xl/sharedStrings.xml><?xml version="1.0" encoding="utf-8"?>
<sst xmlns="http://schemas.openxmlformats.org/spreadsheetml/2006/main" count="47" uniqueCount="42">
  <si>
    <t>単位</t>
    <rPh sb="0" eb="2">
      <t>タンイ</t>
    </rPh>
    <phoneticPr fontId="1"/>
  </si>
  <si>
    <t>作成日：</t>
    <rPh sb="0" eb="3">
      <t>サクセイビ</t>
    </rPh>
    <phoneticPr fontId="1"/>
  </si>
  <si>
    <t>件名：</t>
    <rPh sb="0" eb="2">
      <t>ケンメイ</t>
    </rPh>
    <phoneticPr fontId="1"/>
  </si>
  <si>
    <t>円 ・・・ ①</t>
    <rPh sb="0" eb="1">
      <t>エン</t>
    </rPh>
    <phoneticPr fontId="1"/>
  </si>
  <si>
    <t>見　積　金　額：</t>
    <rPh sb="0" eb="1">
      <t>ミ</t>
    </rPh>
    <rPh sb="2" eb="3">
      <t>セキ</t>
    </rPh>
    <rPh sb="4" eb="5">
      <t>カネ</t>
    </rPh>
    <rPh sb="6" eb="7">
      <t>ガク</t>
    </rPh>
    <phoneticPr fontId="1"/>
  </si>
  <si>
    <t>消　費　税　額：</t>
    <rPh sb="0" eb="1">
      <t>ショウ</t>
    </rPh>
    <rPh sb="2" eb="3">
      <t>ヒ</t>
    </rPh>
    <rPh sb="4" eb="5">
      <t>ゼイ</t>
    </rPh>
    <rPh sb="6" eb="7">
      <t>ガク</t>
    </rPh>
    <phoneticPr fontId="1"/>
  </si>
  <si>
    <t>円 ・・・ ②</t>
    <rPh sb="0" eb="1">
      <t>エン</t>
    </rPh>
    <phoneticPr fontId="1"/>
  </si>
  <si>
    <t>見積金額合計：</t>
    <rPh sb="0" eb="2">
      <t>ミツモリ</t>
    </rPh>
    <rPh sb="2" eb="4">
      <t>キンガク</t>
    </rPh>
    <rPh sb="4" eb="6">
      <t>ゴウケイ</t>
    </rPh>
    <phoneticPr fontId="1"/>
  </si>
  <si>
    <t>円 ・・・ ① ＋ ②</t>
    <rPh sb="0" eb="1">
      <t>エン</t>
    </rPh>
    <phoneticPr fontId="1"/>
  </si>
  <si>
    <t>金　額</t>
    <rPh sb="0" eb="1">
      <t>キン</t>
    </rPh>
    <rPh sb="2" eb="3">
      <t>ガク</t>
    </rPh>
    <phoneticPr fontId="1"/>
  </si>
  <si>
    <t>単　価</t>
    <rPh sb="0" eb="1">
      <t>タン</t>
    </rPh>
    <rPh sb="2" eb="3">
      <t>アタイ</t>
    </rPh>
    <phoneticPr fontId="1"/>
  </si>
  <si>
    <t>単位：円</t>
    <rPh sb="0" eb="2">
      <t>タンイ</t>
    </rPh>
    <rPh sb="3" eb="4">
      <t>エン</t>
    </rPh>
    <phoneticPr fontId="1"/>
  </si>
  <si>
    <t>【小　計】</t>
    <rPh sb="1" eb="2">
      <t>ショウ</t>
    </rPh>
    <rPh sb="3" eb="4">
      <t>ケイ</t>
    </rPh>
    <phoneticPr fontId="1"/>
  </si>
  <si>
    <t>※月額費用合計※</t>
    <rPh sb="1" eb="3">
      <t>ゲツガク</t>
    </rPh>
    <rPh sb="3" eb="5">
      <t>ヒヨウ</t>
    </rPh>
    <rPh sb="5" eb="7">
      <t>ゴウケイ</t>
    </rPh>
    <phoneticPr fontId="1"/>
  </si>
  <si>
    <t>月数</t>
    <rPh sb="0" eb="2">
      <t>ツキスウ</t>
    </rPh>
    <phoneticPr fontId="1"/>
  </si>
  <si>
    <t>契約期間</t>
    <rPh sb="0" eb="4">
      <t>ケイヤクキカン</t>
    </rPh>
    <phoneticPr fontId="1"/>
  </si>
  <si>
    <t>自・至</t>
    <rPh sb="0" eb="1">
      <t>ジ</t>
    </rPh>
    <rPh sb="2" eb="3">
      <t>イタル</t>
    </rPh>
    <phoneticPr fontId="1"/>
  </si>
  <si>
    <t>上段：開始年月、下段：終了年月</t>
    <rPh sb="0" eb="2">
      <t>ジョウダン</t>
    </rPh>
    <rPh sb="3" eb="5">
      <t>カイシ</t>
    </rPh>
    <rPh sb="5" eb="7">
      <t>ネンゲツ</t>
    </rPh>
    <rPh sb="8" eb="10">
      <t>ゲダン</t>
    </rPh>
    <rPh sb="11" eb="13">
      <t>シュウリョウ</t>
    </rPh>
    <rPh sb="13" eb="15">
      <t>ネンゲツ</t>
    </rPh>
    <phoneticPr fontId="1"/>
  </si>
  <si>
    <t>作業項目</t>
    <rPh sb="0" eb="2">
      <t>サギョウ</t>
    </rPh>
    <rPh sb="2" eb="4">
      <t>コウモク</t>
    </rPh>
    <phoneticPr fontId="1"/>
  </si>
  <si>
    <t>工　数</t>
    <rPh sb="0" eb="1">
      <t>コウ</t>
    </rPh>
    <rPh sb="2" eb="3">
      <t>スウ</t>
    </rPh>
    <phoneticPr fontId="1"/>
  </si>
  <si>
    <t>←機器設定変更、回線の監視、セキュリティ対策など</t>
    <rPh sb="1" eb="3">
      <t>キキ</t>
    </rPh>
    <rPh sb="3" eb="5">
      <t>セッテイ</t>
    </rPh>
    <rPh sb="5" eb="7">
      <t>ヘンコウ</t>
    </rPh>
    <rPh sb="8" eb="10">
      <t>カイセン</t>
    </rPh>
    <rPh sb="11" eb="13">
      <t>カンシ</t>
    </rPh>
    <rPh sb="20" eb="22">
      <t>タイサク</t>
    </rPh>
    <phoneticPr fontId="1"/>
  </si>
  <si>
    <t>月次報告費用</t>
    <rPh sb="0" eb="2">
      <t>ゲツジ</t>
    </rPh>
    <rPh sb="2" eb="4">
      <t>ホウコク</t>
    </rPh>
    <rPh sb="4" eb="6">
      <t>ヒヨウ</t>
    </rPh>
    <phoneticPr fontId="1"/>
  </si>
  <si>
    <t>成果物作成費用</t>
    <rPh sb="0" eb="2">
      <t>セイカ</t>
    </rPh>
    <rPh sb="2" eb="3">
      <t>ブツ</t>
    </rPh>
    <rPh sb="3" eb="5">
      <t>サクセイ</t>
    </rPh>
    <rPh sb="5" eb="7">
      <t>ヒヨウ</t>
    </rPh>
    <phoneticPr fontId="1"/>
  </si>
  <si>
    <t>上記以外の作業費用</t>
    <rPh sb="0" eb="4">
      <t>ジョウキイガイ</t>
    </rPh>
    <rPh sb="5" eb="7">
      <t>サギョウ</t>
    </rPh>
    <rPh sb="7" eb="9">
      <t>ヒヨウ</t>
    </rPh>
    <phoneticPr fontId="1"/>
  </si>
  <si>
    <t>NW運用管理補助業務保守費用</t>
    <rPh sb="2" eb="4">
      <t>ウンヨウ</t>
    </rPh>
    <rPh sb="4" eb="6">
      <t>カンリ</t>
    </rPh>
    <rPh sb="6" eb="8">
      <t>ホジョ</t>
    </rPh>
    <rPh sb="8" eb="10">
      <t>ギョウム</t>
    </rPh>
    <rPh sb="10" eb="12">
      <t>ホシュ</t>
    </rPh>
    <rPh sb="12" eb="14">
      <t>ヒヨウ</t>
    </rPh>
    <phoneticPr fontId="1"/>
  </si>
  <si>
    <t>←接続設定変更、ネットワークアカウント設定変更・監視、レポート作成、コスト管理など</t>
    <rPh sb="1" eb="3">
      <t>セツゾク</t>
    </rPh>
    <rPh sb="3" eb="4">
      <t>ジョウ</t>
    </rPh>
    <rPh sb="19" eb="21">
      <t>セッテイ</t>
    </rPh>
    <rPh sb="21" eb="23">
      <t>ヘンコウ</t>
    </rPh>
    <rPh sb="24" eb="26">
      <t>カンシ</t>
    </rPh>
    <rPh sb="31" eb="33">
      <t>サクセイ</t>
    </rPh>
    <rPh sb="37" eb="39">
      <t>カンリヘンコウカンリ</t>
    </rPh>
    <phoneticPr fontId="1"/>
  </si>
  <si>
    <t>ガバメントクラウド接続回線</t>
    <rPh sb="9" eb="13">
      <t>セツゾクカイセン</t>
    </rPh>
    <phoneticPr fontId="1"/>
  </si>
  <si>
    <t>NW運用管理補助業務</t>
    <rPh sb="2" eb="4">
      <t>ウンヨウ</t>
    </rPh>
    <rPh sb="4" eb="8">
      <t>カンリホジョ</t>
    </rPh>
    <rPh sb="8" eb="10">
      <t>ギョウム</t>
    </rPh>
    <phoneticPr fontId="1"/>
  </si>
  <si>
    <t>ガバメントクラウド接続回線利用料 【主回線】</t>
    <rPh sb="18" eb="21">
      <t>シュカイセン</t>
    </rPh>
    <phoneticPr fontId="1"/>
  </si>
  <si>
    <t>ガバメントクラウド接続回線利用料 【副回線】</t>
    <rPh sb="18" eb="19">
      <t>フク</t>
    </rPh>
    <rPh sb="19" eb="21">
      <t>カイセン</t>
    </rPh>
    <phoneticPr fontId="1"/>
  </si>
  <si>
    <t>ガバメントクラウド接続回線保守費用 【主回線】</t>
    <rPh sb="9" eb="13">
      <t>セツゾクカイセン</t>
    </rPh>
    <rPh sb="13" eb="15">
      <t>ホシュ</t>
    </rPh>
    <rPh sb="15" eb="17">
      <t>ヒヨウ</t>
    </rPh>
    <phoneticPr fontId="1"/>
  </si>
  <si>
    <t>ガバメントクラウド接続回線保守費用 【副回線】</t>
    <rPh sb="9" eb="13">
      <t>セツゾクカイセン</t>
    </rPh>
    <rPh sb="13" eb="15">
      <t>ホシュ</t>
    </rPh>
    <rPh sb="15" eb="17">
      <t>ヒヨウ</t>
    </rPh>
    <phoneticPr fontId="1"/>
  </si>
  <si>
    <t>ハードウェア保守費用</t>
    <phoneticPr fontId="1"/>
  </si>
  <si>
    <t>ソフトウェア・ミドルウェア保守費用</t>
    <phoneticPr fontId="1"/>
  </si>
  <si>
    <t>見積者：</t>
    <rPh sb="0" eb="2">
      <t>ミツモリ</t>
    </rPh>
    <rPh sb="2" eb="3">
      <t>シャ</t>
    </rPh>
    <phoneticPr fontId="1"/>
  </si>
  <si>
    <t>見積者</t>
    <rPh sb="0" eb="2">
      <t>ミツモリ</t>
    </rPh>
    <rPh sb="2" eb="3">
      <t>シャ</t>
    </rPh>
    <phoneticPr fontId="1"/>
  </si>
  <si>
    <t>様式10</t>
    <rPh sb="0" eb="2">
      <t>ヨウシキ</t>
    </rPh>
    <phoneticPr fontId="1"/>
  </si>
  <si>
    <t>明石市ガバメントクラウド接続回線及びガバメントクラウドネットワーク運用管理補助業務委託</t>
    <rPh sb="0" eb="3">
      <t>アカシシ</t>
    </rPh>
    <rPh sb="12" eb="14">
      <t>セツゾク</t>
    </rPh>
    <rPh sb="14" eb="16">
      <t>カイセン</t>
    </rPh>
    <rPh sb="16" eb="17">
      <t>オヨ</t>
    </rPh>
    <rPh sb="33" eb="35">
      <t>ウンヨウ</t>
    </rPh>
    <rPh sb="35" eb="37">
      <t>カンリ</t>
    </rPh>
    <rPh sb="37" eb="39">
      <t>ホジョ</t>
    </rPh>
    <rPh sb="39" eb="41">
      <t>ギョウム</t>
    </rPh>
    <rPh sb="41" eb="43">
      <t>イタク</t>
    </rPh>
    <phoneticPr fontId="1"/>
  </si>
  <si>
    <t>【参考】 運用経費等内訳書（R8.1以降月額費用）</t>
    <rPh sb="1" eb="3">
      <t>サンコウ</t>
    </rPh>
    <rPh sb="5" eb="10">
      <t>ウンヨウケイヒトウ</t>
    </rPh>
    <rPh sb="10" eb="12">
      <t>ウチワケ</t>
    </rPh>
    <rPh sb="12" eb="13">
      <t>ショ</t>
    </rPh>
    <rPh sb="18" eb="20">
      <t>イコウ</t>
    </rPh>
    <rPh sb="20" eb="22">
      <t>ゲツガク</t>
    </rPh>
    <rPh sb="22" eb="24">
      <t>ヒヨウ</t>
    </rPh>
    <phoneticPr fontId="1"/>
  </si>
  <si>
    <t>※</t>
    <phoneticPr fontId="1"/>
  </si>
  <si>
    <t>必要に応じて行を追加すること。その際、小計欄及び合計欄の数式に注意すること。</t>
    <rPh sb="0" eb="2">
      <t>ヒツヨウ</t>
    </rPh>
    <rPh sb="3" eb="4">
      <t>オウ</t>
    </rPh>
    <rPh sb="6" eb="7">
      <t>ギョウ</t>
    </rPh>
    <rPh sb="8" eb="10">
      <t>ツイカ</t>
    </rPh>
    <rPh sb="17" eb="18">
      <t>サイ</t>
    </rPh>
    <rPh sb="19" eb="21">
      <t>ショウケイ</t>
    </rPh>
    <rPh sb="21" eb="22">
      <t>ラン</t>
    </rPh>
    <rPh sb="22" eb="23">
      <t>オヨ</t>
    </rPh>
    <rPh sb="24" eb="26">
      <t>ゴウケイ</t>
    </rPh>
    <rPh sb="26" eb="27">
      <t>ラン</t>
    </rPh>
    <rPh sb="28" eb="30">
      <t>スウシキ</t>
    </rPh>
    <rPh sb="31" eb="33">
      <t>チュウイ</t>
    </rPh>
    <phoneticPr fontId="1"/>
  </si>
  <si>
    <t>←商号又は名称を記載</t>
    <rPh sb="1" eb="3">
      <t>ショウゴウ</t>
    </rPh>
    <rPh sb="3" eb="4">
      <t>マタ</t>
    </rPh>
    <rPh sb="5" eb="7">
      <t>メイショウ</t>
    </rPh>
    <rPh sb="8" eb="10">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</si>
</sst>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yyyy&quot;年&quot;m&quot;月&quot;d&quot;日&quot;;@"/>
    <numFmt numFmtId="177" formatCode="0_ ;[Red]\-0\ "/>
    <numFmt numFmtId="178" formatCode="0.00_ ;[Red]\-0.00\ "/>
  </numFmts>
  <fonts count="19">
    <font>
      <sz val="11"/>
      <color theme="1"/>
      <name val="Yu Gothic"/>
      <family val="2"/>
      <scheme val="minor"/>
    </font>
    <font>
      <sz val="6"/>
      <name val="Yu Gothic"/>
      <family val="3"/>
      <charset val="128"/>
      <scheme val="minor"/>
    </font>
    <font>
      <sz val="11"/>
      <color theme="1"/>
      <name val="Meiryo UI"/>
      <family val="3"/>
      <charset val="128"/>
    </font>
    <font>
      <sz val="11"/>
      <color theme="5"/>
      <name val="Meiryo UI"/>
      <family val="3"/>
      <charset val="128"/>
    </font>
    <font>
      <sz val="11"/>
      <name val="Meiryo UI"/>
      <family val="3"/>
      <charset val="128"/>
    </font>
    <font>
      <b/>
      <sz val="16"/>
      <name val="Meiryo UI"/>
      <family val="3"/>
      <charset val="128"/>
    </font>
    <font>
      <sz val="12"/>
      <name val="Meiryo UI"/>
      <family val="3"/>
      <charset val="128"/>
    </font>
    <font>
      <sz val="14"/>
      <name val="Meiryo UI"/>
      <family val="3"/>
      <charset val="128"/>
    </font>
    <font>
      <sz val="8"/>
      <name val="Meiryo UI"/>
      <family val="3"/>
      <charset val="128"/>
    </font>
    <font>
      <sz val="10"/>
      <name val="Meiryo UI"/>
      <family val="3"/>
      <charset val="128"/>
    </font>
    <font>
      <b/>
      <sz val="11"/>
      <color theme="0"/>
      <name val="Meiryo UI"/>
      <family val="3"/>
      <charset val="128"/>
    </font>
    <font>
      <sz val="10"/>
      <color rgb="FFFF0000"/>
      <name val="Meiryo UI"/>
      <family val="3"/>
      <charset val="128"/>
    </font>
    <font>
      <sz val="10"/>
      <color theme="1"/>
      <name val="Meiryo UI"/>
      <family val="3"/>
      <charset val="128"/>
    </font>
    <font>
      <b/>
      <sz val="12"/>
      <name val="Meiryo UI"/>
      <family val="3"/>
      <charset val="128"/>
    </font>
    <font>
      <sz val="10"/>
      <color theme="5"/>
      <name val="Meiryo UI"/>
      <family val="3"/>
      <charset val="128"/>
    </font>
    <font>
      <sz val="11"/>
      <color rgb="FFFF0000"/>
      <name val="Meiryo UI"/>
      <family val="3"/>
      <charset val="128"/>
    </font>
    <font>
      <b/>
      <sz val="10"/>
      <name val="Meiryo UI"/>
      <family val="3"/>
      <charset val="128"/>
    </font>
    <font>
      <b/>
      <sz val="11"/>
      <name val="Meiryo UI"/>
      <family val="3"/>
      <charset val="128"/>
    </font>
    <font>
      <b/>
      <sz val="10"/>
      <color theme="1"/>
      <name val="Meiryo UI"/>
      <family val="3"/>
      <charset val="128"/>
    </font>
  </fonts>
  <fills count="5">
    <fill>
      <patternFill patternType="none"/>
    </fill>
    <fill>
      <patternFill patternType="gray125"/>
    </fill>
    <fill>
      <patternFill patternType="solid">
        <fgColor theme="5"/>
        <bgColor indexed="64"/>
      </patternFill>
    </fill>
    <fill>
      <patternFill patternType="solid">
        <fgColor theme="7" tint="0.79998168889431442"/>
        <bgColor indexed="64"/>
      </patternFill>
    </fill>
    <fill>
      <patternFill patternType="solid">
        <fgColor theme="4" tint="0.79998168889431442"/>
        <bgColor indexed="64"/>
      </patternFill>
    </fill>
  </fills>
  <borders count="15">
    <border>
      <left/>
      <right/>
      <top/>
      <bottom/>
      <diagonal/>
    </border>
    <border>
      <left/>
      <right/>
      <top/>
      <bottom style="thin">
        <color auto="1"/>
      </bottom>
      <diagonal/>
    </border>
    <border>
      <left/>
      <right/>
      <top style="thin">
        <color auto="1"/>
      </top>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bottom/>
      <diagonal/>
    </border>
  </borders>
  <cellStyleXfs count="1">
    <xf numFmtId="0" fontId="0" fillId="0" borderId="0"/>
  </cellStyleXfs>
  <cellXfs count="163">
    <xf numFmtId="0" fontId="0" fillId="0" borderId="0" xfId="0"/>
    <xf numFmtId="0" fontId="4" fillId="0" borderId="0" xfId="0" applyFont="1"/>
    <xf numFmtId="0" fontId="5" fillId="0" borderId="0" xfId="0" applyFont="1" applyAlignment="1">
      <alignment vertical="center"/>
    </xf>
    <xf numFmtId="0" fontId="4" fillId="0" borderId="0" xfId="0" applyFont="1" applyAlignment="1">
      <alignment vertical="center"/>
    </xf>
    <xf numFmtId="0" fontId="7" fillId="0" borderId="0" xfId="0" applyFont="1" applyAlignment="1">
      <alignment vertical="center" shrinkToFit="1"/>
    </xf>
    <xf numFmtId="0" fontId="6" fillId="0" borderId="0" xfId="0" applyFont="1" applyAlignment="1">
      <alignment vertical="center"/>
    </xf>
    <xf numFmtId="0" fontId="6" fillId="0" borderId="1" xfId="0" applyFont="1" applyBorder="1" applyAlignment="1">
      <alignment vertical="center"/>
    </xf>
    <xf numFmtId="0" fontId="9" fillId="0" borderId="0" xfId="0" applyFont="1"/>
    <xf numFmtId="0" fontId="11" fillId="0" borderId="0" xfId="0" applyFont="1"/>
    <xf numFmtId="0" fontId="8" fillId="0" borderId="0" xfId="0" applyFont="1" applyAlignment="1">
      <alignment horizontal="right"/>
    </xf>
    <xf numFmtId="0" fontId="4" fillId="0" borderId="0" xfId="0" applyFont="1" applyAlignment="1">
      <alignment vertical="center" shrinkToFit="1"/>
    </xf>
    <xf numFmtId="0" fontId="15" fillId="0" borderId="0" xfId="0" applyFont="1"/>
    <xf numFmtId="0" fontId="8" fillId="0" borderId="0" xfId="0" applyFont="1"/>
    <xf numFmtId="0" fontId="14" fillId="0" borderId="0" xfId="0" applyFont="1" applyAlignment="1">
      <alignment horizontal="center" vertical="center"/>
    </xf>
    <xf numFmtId="0" fontId="14" fillId="0" borderId="0" xfId="0" applyFont="1" applyAlignment="1">
      <alignment vertical="top"/>
    </xf>
    <xf numFmtId="0" fontId="3" fillId="0" borderId="0" xfId="0" applyFont="1" applyAlignment="1">
      <alignment vertical="top"/>
    </xf>
    <xf numFmtId="177" fontId="14" fillId="0" borderId="0" xfId="0" applyNumberFormat="1" applyFont="1" applyAlignment="1">
      <alignment vertical="center"/>
    </xf>
    <xf numFmtId="177" fontId="3" fillId="0" borderId="0" xfId="0" applyNumberFormat="1" applyFont="1" applyAlignment="1">
      <alignment vertical="center"/>
    </xf>
    <xf numFmtId="177" fontId="12" fillId="0" borderId="0" xfId="0" applyNumberFormat="1" applyFont="1" applyAlignment="1">
      <alignment vertical="center"/>
    </xf>
    <xf numFmtId="177" fontId="2" fillId="0" borderId="0" xfId="0" applyNumberFormat="1" applyFont="1" applyAlignment="1">
      <alignment vertical="center"/>
    </xf>
    <xf numFmtId="38" fontId="14" fillId="0" borderId="0" xfId="0" applyNumberFormat="1" applyFont="1" applyAlignment="1">
      <alignment vertical="center"/>
    </xf>
    <xf numFmtId="0" fontId="13" fillId="0" borderId="9" xfId="0" applyFont="1" applyBorder="1" applyAlignment="1">
      <alignment horizontal="right" vertical="center"/>
    </xf>
    <xf numFmtId="0" fontId="4" fillId="0" borderId="0" xfId="0" applyFont="1" applyAlignment="1">
      <alignment horizontal="center" vertical="center" textRotation="255"/>
    </xf>
    <xf numFmtId="0" fontId="3" fillId="0" borderId="0" xfId="0" applyFont="1" applyAlignment="1">
      <alignment horizontal="center" vertical="center"/>
    </xf>
    <xf numFmtId="38" fontId="2" fillId="0" borderId="0" xfId="0" applyNumberFormat="1" applyFont="1" applyAlignment="1">
      <alignment vertical="center"/>
    </xf>
    <xf numFmtId="49" fontId="2" fillId="0" borderId="3" xfId="0" applyNumberFormat="1" applyFont="1" applyBorder="1" applyAlignment="1">
      <alignment horizontal="center" vertical="center" shrinkToFit="1"/>
    </xf>
    <xf numFmtId="0" fontId="4" fillId="0" borderId="1" xfId="0" applyFont="1" applyBorder="1" applyAlignment="1">
      <alignment horizontal="center" vertical="center" shrinkToFit="1"/>
    </xf>
    <xf numFmtId="0" fontId="3" fillId="0" borderId="1" xfId="0" applyFont="1" applyBorder="1" applyAlignment="1">
      <alignment horizontal="center" vertical="center" shrinkToFit="1"/>
    </xf>
    <xf numFmtId="0" fontId="4" fillId="0" borderId="1" xfId="0" applyFont="1" applyBorder="1" applyAlignment="1">
      <alignment vertical="center" shrinkToFit="1"/>
    </xf>
    <xf numFmtId="0" fontId="2" fillId="0" borderId="1" xfId="0" applyFont="1" applyBorder="1" applyAlignment="1">
      <alignment vertical="center" shrinkToFit="1"/>
    </xf>
    <xf numFmtId="0" fontId="10" fillId="4" borderId="3" xfId="0" applyFont="1" applyFill="1" applyBorder="1" applyAlignment="1">
      <alignment horizontal="center" vertical="center" shrinkToFit="1"/>
    </xf>
    <xf numFmtId="0" fontId="2" fillId="4" borderId="3" xfId="0" applyFont="1" applyFill="1" applyBorder="1" applyAlignment="1">
      <alignment horizontal="right" vertical="center" shrinkToFit="1"/>
    </xf>
    <xf numFmtId="0" fontId="10" fillId="4" borderId="3" xfId="0" applyFont="1" applyFill="1" applyBorder="1" applyAlignment="1">
      <alignment horizontal="right" vertical="center" shrinkToFit="1"/>
    </xf>
    <xf numFmtId="0" fontId="10" fillId="4" borderId="5" xfId="0" applyFont="1" applyFill="1" applyBorder="1" applyAlignment="1">
      <alignment horizontal="right" vertical="center" shrinkToFit="1"/>
    </xf>
    <xf numFmtId="0" fontId="17" fillId="3" borderId="3" xfId="0" applyFont="1" applyFill="1" applyBorder="1" applyAlignment="1">
      <alignment horizontal="center" vertical="center" textRotation="255" shrinkToFit="1"/>
    </xf>
    <xf numFmtId="0" fontId="10" fillId="3" borderId="3" xfId="0" applyFont="1" applyFill="1" applyBorder="1" applyAlignment="1">
      <alignment horizontal="center" vertical="center" shrinkToFit="1"/>
    </xf>
    <xf numFmtId="0" fontId="2" fillId="3" borderId="3" xfId="0" applyFont="1" applyFill="1" applyBorder="1" applyAlignment="1">
      <alignment horizontal="right" vertical="center" shrinkToFit="1"/>
    </xf>
    <xf numFmtId="0" fontId="10" fillId="3" borderId="3" xfId="0" applyFont="1" applyFill="1" applyBorder="1" applyAlignment="1">
      <alignment horizontal="right" vertical="center" shrinkToFit="1"/>
    </xf>
    <xf numFmtId="0" fontId="10" fillId="3" borderId="5" xfId="0" applyFont="1" applyFill="1" applyBorder="1" applyAlignment="1">
      <alignment horizontal="right" vertical="center" shrinkToFit="1"/>
    </xf>
    <xf numFmtId="0" fontId="4" fillId="4" borderId="6" xfId="0" applyFont="1" applyFill="1" applyBorder="1" applyAlignment="1">
      <alignment vertical="center"/>
    </xf>
    <xf numFmtId="0" fontId="4" fillId="3" borderId="6" xfId="0" applyFont="1" applyFill="1" applyBorder="1" applyAlignment="1">
      <alignment vertical="center"/>
    </xf>
    <xf numFmtId="49" fontId="14" fillId="0" borderId="3" xfId="0" applyNumberFormat="1" applyFont="1" applyBorder="1" applyAlignment="1">
      <alignment horizontal="center" vertical="center" shrinkToFit="1"/>
    </xf>
    <xf numFmtId="0" fontId="2" fillId="4" borderId="3" xfId="0" applyFont="1" applyFill="1" applyBorder="1" applyAlignment="1">
      <alignment vertical="center" shrinkToFit="1"/>
    </xf>
    <xf numFmtId="0" fontId="2" fillId="4" borderId="3" xfId="0" applyFont="1" applyFill="1" applyBorder="1" applyAlignment="1">
      <alignment horizontal="center" vertical="center" shrinkToFit="1"/>
    </xf>
    <xf numFmtId="178" fontId="3" fillId="0" borderId="1" xfId="0" applyNumberFormat="1" applyFont="1" applyBorder="1" applyAlignment="1">
      <alignment vertical="center" shrinkToFit="1"/>
    </xf>
    <xf numFmtId="0" fontId="2" fillId="0" borderId="1" xfId="0" applyFont="1" applyBorder="1" applyAlignment="1">
      <alignment horizontal="center" vertical="center" shrinkToFit="1"/>
    </xf>
    <xf numFmtId="0" fontId="2" fillId="4" borderId="12" xfId="0" applyFont="1" applyFill="1" applyBorder="1" applyAlignment="1">
      <alignment horizontal="center" vertical="center" shrinkToFit="1"/>
    </xf>
    <xf numFmtId="0" fontId="2" fillId="3" borderId="3" xfId="0" applyFont="1" applyFill="1" applyBorder="1" applyAlignment="1">
      <alignment vertical="center" shrinkToFit="1"/>
    </xf>
    <xf numFmtId="0" fontId="2" fillId="3" borderId="3" xfId="0" applyFont="1" applyFill="1" applyBorder="1" applyAlignment="1">
      <alignment horizontal="center" vertical="center" shrinkToFit="1"/>
    </xf>
    <xf numFmtId="0" fontId="12" fillId="0" borderId="1" xfId="0" applyFont="1" applyBorder="1" applyAlignment="1">
      <alignment vertical="center" shrinkToFit="1"/>
    </xf>
    <xf numFmtId="0" fontId="18" fillId="0" borderId="1" xfId="0" applyFont="1" applyBorder="1" applyAlignment="1">
      <alignment horizontal="right" vertical="center"/>
    </xf>
    <xf numFmtId="0" fontId="2" fillId="3" borderId="12" xfId="0" applyFont="1" applyFill="1" applyBorder="1" applyAlignment="1">
      <alignment horizontal="center" vertical="center" shrinkToFit="1"/>
    </xf>
    <xf numFmtId="38" fontId="7" fillId="0" borderId="0" xfId="0" applyNumberFormat="1" applyFont="1" applyAlignment="1">
      <alignment vertical="center" shrinkToFit="1"/>
    </xf>
    <xf numFmtId="38" fontId="12" fillId="0" borderId="4" xfId="0" applyNumberFormat="1" applyFont="1" applyBorder="1" applyAlignment="1">
      <alignment vertical="center" shrinkToFit="1"/>
    </xf>
    <xf numFmtId="0" fontId="12" fillId="0" borderId="3" xfId="0" applyFont="1" applyBorder="1" applyAlignment="1">
      <alignment vertical="center" shrinkToFit="1"/>
    </xf>
    <xf numFmtId="0" fontId="12" fillId="0" borderId="5" xfId="0" applyFont="1" applyBorder="1" applyAlignment="1">
      <alignment vertical="center" shrinkToFit="1"/>
    </xf>
    <xf numFmtId="0" fontId="9" fillId="0" borderId="13" xfId="0" applyFont="1" applyBorder="1" applyAlignment="1">
      <alignment horizontal="center" vertical="center" shrinkToFit="1"/>
    </xf>
    <xf numFmtId="0" fontId="4" fillId="0" borderId="12" xfId="0" applyFont="1" applyBorder="1" applyAlignment="1">
      <alignment horizontal="center" vertical="center" shrinkToFit="1"/>
    </xf>
    <xf numFmtId="0" fontId="9" fillId="0" borderId="11" xfId="0" applyFont="1" applyBorder="1" applyAlignment="1">
      <alignment horizontal="center" vertical="center" shrinkToFit="1"/>
    </xf>
    <xf numFmtId="0" fontId="9" fillId="0" borderId="6" xfId="0" applyFont="1" applyBorder="1" applyAlignment="1">
      <alignment vertical="center" shrinkToFit="1"/>
    </xf>
    <xf numFmtId="0" fontId="9" fillId="0" borderId="2" xfId="0" applyFont="1" applyBorder="1" applyAlignment="1">
      <alignment vertical="center" shrinkToFit="1"/>
    </xf>
    <xf numFmtId="0" fontId="4" fillId="0" borderId="2" xfId="0" applyFont="1" applyBorder="1" applyAlignment="1">
      <alignment vertical="center" shrinkToFit="1"/>
    </xf>
    <xf numFmtId="0" fontId="4" fillId="0" borderId="8" xfId="0" applyFont="1" applyBorder="1" applyAlignment="1">
      <alignment vertical="center" shrinkToFit="1"/>
    </xf>
    <xf numFmtId="0" fontId="4" fillId="0" borderId="7" xfId="0" applyFont="1" applyBorder="1" applyAlignment="1">
      <alignment vertical="center" shrinkToFit="1"/>
    </xf>
    <xf numFmtId="0" fontId="4" fillId="0" borderId="1" xfId="0" applyFont="1" applyBorder="1" applyAlignment="1">
      <alignment vertical="center" shrinkToFit="1"/>
    </xf>
    <xf numFmtId="0" fontId="4" fillId="0" borderId="10" xfId="0" applyFont="1" applyBorder="1" applyAlignment="1">
      <alignment vertical="center" shrinkToFit="1"/>
    </xf>
    <xf numFmtId="178" fontId="14" fillId="0" borderId="6" xfId="0" applyNumberFormat="1" applyFont="1" applyBorder="1" applyAlignment="1" applyProtection="1">
      <alignment vertical="center" shrinkToFit="1"/>
      <protection locked="0"/>
    </xf>
    <xf numFmtId="178" fontId="3" fillId="0" borderId="2" xfId="0" applyNumberFormat="1" applyFont="1" applyBorder="1" applyAlignment="1" applyProtection="1">
      <alignment vertical="center" shrinkToFit="1"/>
      <protection locked="0"/>
    </xf>
    <xf numFmtId="178" fontId="3" fillId="0" borderId="8" xfId="0" applyNumberFormat="1" applyFont="1" applyBorder="1" applyAlignment="1" applyProtection="1">
      <alignment vertical="center" shrinkToFit="1"/>
      <protection locked="0"/>
    </xf>
    <xf numFmtId="178" fontId="3" fillId="0" borderId="7" xfId="0" applyNumberFormat="1" applyFont="1" applyBorder="1" applyAlignment="1" applyProtection="1">
      <alignment vertical="center" shrinkToFit="1"/>
      <protection locked="0"/>
    </xf>
    <xf numFmtId="178" fontId="3" fillId="0" borderId="1" xfId="0" applyNumberFormat="1" applyFont="1" applyBorder="1" applyAlignment="1" applyProtection="1">
      <alignment vertical="center" shrinkToFit="1"/>
      <protection locked="0"/>
    </xf>
    <xf numFmtId="178" fontId="3" fillId="0" borderId="10" xfId="0" applyNumberFormat="1" applyFont="1" applyBorder="1" applyAlignment="1" applyProtection="1">
      <alignment vertical="center" shrinkToFit="1"/>
      <protection locked="0"/>
    </xf>
    <xf numFmtId="0" fontId="14" fillId="0" borderId="6" xfId="0" applyFont="1" applyBorder="1" applyAlignment="1" applyProtection="1">
      <alignment horizontal="center" vertical="center" shrinkToFit="1"/>
      <protection locked="0"/>
    </xf>
    <xf numFmtId="0" fontId="3" fillId="0" borderId="2" xfId="0" applyFont="1" applyBorder="1" applyAlignment="1" applyProtection="1">
      <alignment horizontal="center" vertical="center" shrinkToFit="1"/>
      <protection locked="0"/>
    </xf>
    <xf numFmtId="0" fontId="3" fillId="0" borderId="8" xfId="0" applyFont="1" applyBorder="1" applyAlignment="1" applyProtection="1">
      <alignment horizontal="center" vertical="center" shrinkToFit="1"/>
      <protection locked="0"/>
    </xf>
    <xf numFmtId="0" fontId="2" fillId="0" borderId="7" xfId="0" applyFont="1" applyBorder="1" applyAlignment="1" applyProtection="1">
      <alignment horizontal="center" vertical="center" shrinkToFit="1"/>
      <protection locked="0"/>
    </xf>
    <xf numFmtId="0" fontId="2" fillId="0" borderId="1" xfId="0" applyFont="1" applyBorder="1" applyAlignment="1" applyProtection="1">
      <alignment horizontal="center" vertical="center" shrinkToFit="1"/>
      <protection locked="0"/>
    </xf>
    <xf numFmtId="0" fontId="2" fillId="0" borderId="10" xfId="0" applyFont="1" applyBorder="1" applyAlignment="1" applyProtection="1">
      <alignment horizontal="center" vertical="center" shrinkToFit="1"/>
      <protection locked="0"/>
    </xf>
    <xf numFmtId="38" fontId="14" fillId="0" borderId="6" xfId="0" applyNumberFormat="1" applyFont="1" applyBorder="1" applyAlignment="1" applyProtection="1">
      <alignment vertical="center" shrinkToFit="1"/>
      <protection locked="0"/>
    </xf>
    <xf numFmtId="38" fontId="2" fillId="0" borderId="2" xfId="0" applyNumberFormat="1" applyFont="1" applyBorder="1" applyAlignment="1" applyProtection="1">
      <alignment vertical="center" shrinkToFit="1"/>
      <protection locked="0"/>
    </xf>
    <xf numFmtId="38" fontId="2" fillId="0" borderId="8" xfId="0" applyNumberFormat="1" applyFont="1" applyBorder="1" applyAlignment="1" applyProtection="1">
      <alignment vertical="center" shrinkToFit="1"/>
      <protection locked="0"/>
    </xf>
    <xf numFmtId="0" fontId="2" fillId="0" borderId="7" xfId="0" applyFont="1" applyBorder="1" applyAlignment="1" applyProtection="1">
      <alignment vertical="center" shrinkToFit="1"/>
      <protection locked="0"/>
    </xf>
    <xf numFmtId="0" fontId="2" fillId="0" borderId="1" xfId="0" applyFont="1" applyBorder="1" applyAlignment="1" applyProtection="1">
      <alignment vertical="center" shrinkToFit="1"/>
      <protection locked="0"/>
    </xf>
    <xf numFmtId="0" fontId="2" fillId="0" borderId="10" xfId="0" applyFont="1" applyBorder="1" applyAlignment="1" applyProtection="1">
      <alignment vertical="center" shrinkToFit="1"/>
      <protection locked="0"/>
    </xf>
    <xf numFmtId="38" fontId="9" fillId="0" borderId="6" xfId="0" applyNumberFormat="1" applyFont="1" applyBorder="1" applyAlignment="1">
      <alignment vertical="center" shrinkToFit="1"/>
    </xf>
    <xf numFmtId="38" fontId="4" fillId="0" borderId="2" xfId="0" applyNumberFormat="1" applyFont="1" applyBorder="1" applyAlignment="1">
      <alignment vertical="center" shrinkToFit="1"/>
    </xf>
    <xf numFmtId="38" fontId="4" fillId="0" borderId="8" xfId="0" applyNumberFormat="1" applyFont="1" applyBorder="1" applyAlignment="1">
      <alignment vertical="center" shrinkToFit="1"/>
    </xf>
    <xf numFmtId="38" fontId="2" fillId="0" borderId="7" xfId="0" applyNumberFormat="1" applyFont="1" applyBorder="1" applyAlignment="1">
      <alignment vertical="center" shrinkToFit="1"/>
    </xf>
    <xf numFmtId="38" fontId="2" fillId="0" borderId="1" xfId="0" applyNumberFormat="1" applyFont="1" applyBorder="1" applyAlignment="1">
      <alignment vertical="center" shrinkToFit="1"/>
    </xf>
    <xf numFmtId="38" fontId="2" fillId="0" borderId="10" xfId="0" applyNumberFormat="1" applyFont="1" applyBorder="1" applyAlignment="1">
      <alignment vertical="center" shrinkToFit="1"/>
    </xf>
    <xf numFmtId="49" fontId="14" fillId="0" borderId="4" xfId="0" applyNumberFormat="1" applyFont="1" applyBorder="1" applyAlignment="1" applyProtection="1">
      <alignment horizontal="center" vertical="center" shrinkToFit="1"/>
      <protection locked="0"/>
    </xf>
    <xf numFmtId="49" fontId="2" fillId="0" borderId="3" xfId="0" applyNumberFormat="1" applyFont="1" applyBorder="1" applyAlignment="1" applyProtection="1">
      <alignment horizontal="center" vertical="center" shrinkToFit="1"/>
      <protection locked="0"/>
    </xf>
    <xf numFmtId="49" fontId="2" fillId="0" borderId="5" xfId="0" applyNumberFormat="1" applyFont="1" applyBorder="1" applyAlignment="1" applyProtection="1">
      <alignment horizontal="center" vertical="center" shrinkToFit="1"/>
      <protection locked="0"/>
    </xf>
    <xf numFmtId="177" fontId="3" fillId="0" borderId="6" xfId="0" applyNumberFormat="1" applyFont="1" applyBorder="1" applyAlignment="1" applyProtection="1">
      <alignment horizontal="center" vertical="center" shrinkToFit="1"/>
      <protection locked="0"/>
    </xf>
    <xf numFmtId="0" fontId="3" fillId="0" borderId="7" xfId="0" applyFont="1" applyBorder="1" applyAlignment="1" applyProtection="1">
      <alignment horizontal="center" vertical="center" shrinkToFit="1"/>
      <protection locked="0"/>
    </xf>
    <xf numFmtId="0" fontId="3" fillId="0" borderId="10" xfId="0" applyFont="1" applyBorder="1" applyAlignment="1" applyProtection="1">
      <alignment horizontal="center" vertical="center" shrinkToFit="1"/>
      <protection locked="0"/>
    </xf>
    <xf numFmtId="0" fontId="14" fillId="3" borderId="13" xfId="0" applyFont="1" applyFill="1" applyBorder="1" applyAlignment="1">
      <alignment horizontal="center" vertical="center" shrinkToFit="1"/>
    </xf>
    <xf numFmtId="0" fontId="2" fillId="3" borderId="13" xfId="0" applyFont="1" applyFill="1" applyBorder="1" applyAlignment="1">
      <alignment horizontal="center" vertical="center" shrinkToFit="1"/>
    </xf>
    <xf numFmtId="0" fontId="14" fillId="4" borderId="13" xfId="0" applyFont="1" applyFill="1" applyBorder="1" applyAlignment="1">
      <alignment horizontal="center" vertical="center" shrinkToFit="1"/>
    </xf>
    <xf numFmtId="0" fontId="2" fillId="4" borderId="13" xfId="0" applyFont="1" applyFill="1" applyBorder="1" applyAlignment="1">
      <alignment horizontal="center" vertical="center" shrinkToFit="1"/>
    </xf>
    <xf numFmtId="38" fontId="14" fillId="0" borderId="14" xfId="0" applyNumberFormat="1" applyFont="1" applyBorder="1" applyAlignment="1" applyProtection="1">
      <alignment vertical="center" shrinkToFit="1"/>
      <protection locked="0"/>
    </xf>
    <xf numFmtId="38" fontId="2" fillId="0" borderId="0" xfId="0" applyNumberFormat="1" applyFont="1" applyAlignment="1" applyProtection="1">
      <alignment vertical="center" shrinkToFit="1"/>
      <protection locked="0"/>
    </xf>
    <xf numFmtId="38" fontId="2" fillId="0" borderId="9" xfId="0" applyNumberFormat="1" applyFont="1" applyBorder="1" applyAlignment="1" applyProtection="1">
      <alignment vertical="center" shrinkToFit="1"/>
      <protection locked="0"/>
    </xf>
    <xf numFmtId="38" fontId="9" fillId="0" borderId="14" xfId="0" applyNumberFormat="1" applyFont="1" applyBorder="1" applyAlignment="1">
      <alignment vertical="center" shrinkToFit="1"/>
    </xf>
    <xf numFmtId="38" fontId="4" fillId="0" borderId="0" xfId="0" applyNumberFormat="1" applyFont="1" applyAlignment="1">
      <alignment vertical="center" shrinkToFit="1"/>
    </xf>
    <xf numFmtId="38" fontId="4" fillId="0" borderId="9" xfId="0" applyNumberFormat="1" applyFont="1" applyBorder="1" applyAlignment="1">
      <alignment vertical="center" shrinkToFit="1"/>
    </xf>
    <xf numFmtId="38" fontId="16" fillId="0" borderId="4" xfId="0" applyNumberFormat="1" applyFont="1" applyBorder="1" applyAlignment="1">
      <alignment vertical="center" shrinkToFit="1"/>
    </xf>
    <xf numFmtId="0" fontId="17" fillId="0" borderId="3" xfId="0" applyFont="1" applyBorder="1" applyAlignment="1">
      <alignment vertical="center" shrinkToFit="1"/>
    </xf>
    <xf numFmtId="0" fontId="17" fillId="0" borderId="5" xfId="0" applyFont="1" applyBorder="1" applyAlignment="1">
      <alignment vertical="center" shrinkToFit="1"/>
    </xf>
    <xf numFmtId="0" fontId="4" fillId="0" borderId="1" xfId="0" applyFont="1" applyBorder="1" applyAlignment="1">
      <alignment horizontal="center" vertical="center"/>
    </xf>
    <xf numFmtId="176" fontId="3" fillId="0" borderId="1" xfId="0" applyNumberFormat="1" applyFont="1" applyBorder="1" applyAlignment="1" applyProtection="1">
      <alignment horizontal="center" vertical="center" shrinkToFit="1"/>
      <protection locked="0"/>
    </xf>
    <xf numFmtId="0" fontId="3" fillId="0" borderId="1" xfId="0" applyFont="1" applyBorder="1" applyAlignment="1" applyProtection="1">
      <alignment horizontal="center" vertical="center" shrinkToFit="1"/>
      <protection locked="0"/>
    </xf>
    <xf numFmtId="0" fontId="3" fillId="0" borderId="1" xfId="0" applyFont="1" applyBorder="1" applyAlignment="1" applyProtection="1">
      <alignment vertical="center" shrinkToFit="1"/>
      <protection locked="0"/>
    </xf>
    <xf numFmtId="0" fontId="6" fillId="0" borderId="1" xfId="0" applyFont="1" applyBorder="1" applyAlignment="1">
      <alignment horizontal="center" vertical="center" shrinkToFit="1"/>
    </xf>
    <xf numFmtId="0" fontId="7" fillId="0" borderId="1" xfId="0" applyFont="1" applyBorder="1" applyAlignment="1" applyProtection="1">
      <alignment vertical="center" shrinkToFit="1"/>
      <protection locked="0"/>
    </xf>
    <xf numFmtId="38" fontId="7" fillId="0" borderId="1" xfId="0" applyNumberFormat="1" applyFont="1" applyBorder="1" applyAlignment="1">
      <alignment vertical="center" shrinkToFit="1"/>
    </xf>
    <xf numFmtId="38" fontId="4" fillId="0" borderId="1" xfId="0" applyNumberFormat="1" applyFont="1" applyBorder="1" applyAlignment="1">
      <alignment vertical="center" shrinkToFit="1"/>
    </xf>
    <xf numFmtId="0" fontId="7" fillId="0" borderId="1" xfId="0" applyFont="1" applyBorder="1" applyAlignment="1">
      <alignment vertical="center" shrinkToFit="1"/>
    </xf>
    <xf numFmtId="0" fontId="0" fillId="0" borderId="1" xfId="0" applyBorder="1" applyAlignment="1">
      <alignment vertical="center" shrinkToFit="1"/>
    </xf>
    <xf numFmtId="0" fontId="9" fillId="0" borderId="14" xfId="0" applyFont="1" applyBorder="1" applyAlignment="1">
      <alignment vertical="center" shrinkToFit="1"/>
    </xf>
    <xf numFmtId="0" fontId="9" fillId="0" borderId="0" xfId="0" applyFont="1" applyAlignment="1">
      <alignment vertical="center" shrinkToFit="1"/>
    </xf>
    <xf numFmtId="0" fontId="4" fillId="0" borderId="0" xfId="0" applyFont="1" applyAlignment="1">
      <alignment vertical="center" shrinkToFit="1"/>
    </xf>
    <xf numFmtId="0" fontId="4" fillId="0" borderId="9" xfId="0" applyFont="1" applyBorder="1" applyAlignment="1">
      <alignment vertical="center" shrinkToFit="1"/>
    </xf>
    <xf numFmtId="0" fontId="10" fillId="2" borderId="4" xfId="0" applyFont="1" applyFill="1" applyBorder="1" applyAlignment="1">
      <alignment horizontal="center" vertical="center" shrinkToFit="1"/>
    </xf>
    <xf numFmtId="0" fontId="2" fillId="0" borderId="3" xfId="0" applyFont="1" applyBorder="1" applyAlignment="1">
      <alignment horizontal="center" vertical="center" shrinkToFit="1"/>
    </xf>
    <xf numFmtId="0" fontId="2" fillId="0" borderId="5" xfId="0" applyFont="1" applyBorder="1" applyAlignment="1">
      <alignment horizontal="center" vertical="center" shrinkToFit="1"/>
    </xf>
    <xf numFmtId="0" fontId="10" fillId="2" borderId="6" xfId="0" applyFont="1" applyFill="1" applyBorder="1" applyAlignment="1">
      <alignment horizontal="right" vertical="center" shrinkToFit="1"/>
    </xf>
    <xf numFmtId="0" fontId="2" fillId="0" borderId="2" xfId="0" applyFont="1" applyBorder="1" applyAlignment="1">
      <alignment horizontal="right" vertical="center" shrinkToFit="1"/>
    </xf>
    <xf numFmtId="0" fontId="2" fillId="0" borderId="8" xfId="0" applyFont="1" applyBorder="1" applyAlignment="1">
      <alignment horizontal="right" vertical="center" shrinkToFit="1"/>
    </xf>
    <xf numFmtId="0" fontId="2" fillId="0" borderId="7" xfId="0" applyFont="1" applyBorder="1" applyAlignment="1">
      <alignment horizontal="right" vertical="center" shrinkToFit="1"/>
    </xf>
    <xf numFmtId="0" fontId="2" fillId="0" borderId="1" xfId="0" applyFont="1" applyBorder="1" applyAlignment="1">
      <alignment horizontal="right" vertical="center" shrinkToFit="1"/>
    </xf>
    <xf numFmtId="0" fontId="2" fillId="0" borderId="10" xfId="0" applyFont="1" applyBorder="1" applyAlignment="1">
      <alignment horizontal="right" vertical="center" shrinkToFit="1"/>
    </xf>
    <xf numFmtId="0" fontId="10" fillId="2" borderId="6" xfId="0" applyFont="1" applyFill="1" applyBorder="1" applyAlignment="1">
      <alignment horizontal="center" vertical="center" shrinkToFit="1"/>
    </xf>
    <xf numFmtId="0" fontId="10" fillId="2" borderId="2" xfId="0" applyFont="1" applyFill="1" applyBorder="1" applyAlignment="1">
      <alignment horizontal="center" vertical="center" shrinkToFit="1"/>
    </xf>
    <xf numFmtId="0" fontId="10" fillId="2" borderId="8" xfId="0" applyFont="1" applyFill="1" applyBorder="1" applyAlignment="1">
      <alignment horizontal="center" vertical="center" shrinkToFit="1"/>
    </xf>
    <xf numFmtId="0" fontId="10" fillId="2" borderId="7" xfId="0" applyFont="1" applyFill="1" applyBorder="1" applyAlignment="1">
      <alignment horizontal="center" vertical="center" shrinkToFit="1"/>
    </xf>
    <xf numFmtId="0" fontId="10" fillId="2" borderId="1" xfId="0" applyFont="1" applyFill="1" applyBorder="1" applyAlignment="1">
      <alignment horizontal="center" vertical="center" shrinkToFit="1"/>
    </xf>
    <xf numFmtId="0" fontId="10" fillId="2" borderId="10" xfId="0" applyFont="1" applyFill="1" applyBorder="1" applyAlignment="1">
      <alignment horizontal="center" vertical="center" shrinkToFit="1"/>
    </xf>
    <xf numFmtId="0" fontId="10" fillId="2" borderId="6" xfId="0" applyFont="1" applyFill="1" applyBorder="1" applyAlignment="1">
      <alignment vertical="center" shrinkToFit="1"/>
    </xf>
    <xf numFmtId="0" fontId="2" fillId="0" borderId="2" xfId="0" applyFont="1" applyBorder="1" applyAlignment="1">
      <alignment shrinkToFit="1"/>
    </xf>
    <xf numFmtId="0" fontId="2" fillId="0" borderId="8" xfId="0" applyFont="1" applyBorder="1" applyAlignment="1">
      <alignment shrinkToFit="1"/>
    </xf>
    <xf numFmtId="0" fontId="2" fillId="0" borderId="7" xfId="0" applyFont="1" applyBorder="1" applyAlignment="1">
      <alignment shrinkToFit="1"/>
    </xf>
    <xf numFmtId="0" fontId="2" fillId="0" borderId="1" xfId="0" applyFont="1" applyBorder="1" applyAlignment="1">
      <alignment shrinkToFit="1"/>
    </xf>
    <xf numFmtId="0" fontId="2" fillId="0" borderId="10" xfId="0" applyFont="1" applyBorder="1" applyAlignment="1">
      <alignment shrinkToFit="1"/>
    </xf>
    <xf numFmtId="49" fontId="14" fillId="0" borderId="7" xfId="0" applyNumberFormat="1" applyFont="1" applyBorder="1" applyAlignment="1" applyProtection="1">
      <alignment horizontal="center" vertical="center" shrinkToFit="1"/>
      <protection locked="0"/>
    </xf>
    <xf numFmtId="49" fontId="2" fillId="0" borderId="1" xfId="0" applyNumberFormat="1" applyFont="1" applyBorder="1" applyAlignment="1" applyProtection="1">
      <alignment horizontal="center" vertical="center" shrinkToFit="1"/>
      <protection locked="0"/>
    </xf>
    <xf numFmtId="49" fontId="2" fillId="0" borderId="10" xfId="0" applyNumberFormat="1" applyFont="1" applyBorder="1" applyAlignment="1" applyProtection="1">
      <alignment horizontal="center" vertical="center" shrinkToFit="1"/>
      <protection locked="0"/>
    </xf>
    <xf numFmtId="177" fontId="3" fillId="0" borderId="14" xfId="0" applyNumberFormat="1" applyFont="1" applyBorder="1" applyAlignment="1" applyProtection="1">
      <alignment horizontal="center" vertical="center" shrinkToFit="1"/>
      <protection locked="0"/>
    </xf>
    <xf numFmtId="0" fontId="3" fillId="0" borderId="9" xfId="0" applyFont="1" applyBorder="1" applyAlignment="1" applyProtection="1">
      <alignment horizontal="center" vertical="center" shrinkToFit="1"/>
      <protection locked="0"/>
    </xf>
    <xf numFmtId="178" fontId="14" fillId="0" borderId="14" xfId="0" applyNumberFormat="1" applyFont="1" applyBorder="1" applyAlignment="1" applyProtection="1">
      <alignment vertical="center" shrinkToFit="1"/>
      <protection locked="0"/>
    </xf>
    <xf numFmtId="178" fontId="3" fillId="0" borderId="0" xfId="0" applyNumberFormat="1" applyFont="1" applyAlignment="1" applyProtection="1">
      <alignment vertical="center" shrinkToFit="1"/>
      <protection locked="0"/>
    </xf>
    <xf numFmtId="178" fontId="3" fillId="0" borderId="9" xfId="0" applyNumberFormat="1" applyFont="1" applyBorder="1" applyAlignment="1" applyProtection="1">
      <alignment vertical="center" shrinkToFit="1"/>
      <protection locked="0"/>
    </xf>
    <xf numFmtId="0" fontId="14" fillId="0" borderId="14" xfId="0" applyFont="1" applyBorder="1" applyAlignment="1" applyProtection="1">
      <alignment horizontal="center" vertical="center" shrinkToFit="1"/>
      <protection locked="0"/>
    </xf>
    <xf numFmtId="0" fontId="3" fillId="0" borderId="0" xfId="0" applyFont="1" applyAlignment="1" applyProtection="1">
      <alignment horizontal="center" vertical="center" shrinkToFit="1"/>
      <protection locked="0"/>
    </xf>
    <xf numFmtId="0" fontId="10" fillId="2" borderId="2" xfId="0" applyFont="1" applyFill="1" applyBorder="1" applyAlignment="1">
      <alignment horizontal="right" vertical="center" shrinkToFit="1"/>
    </xf>
    <xf numFmtId="0" fontId="10" fillId="2" borderId="8" xfId="0" applyFont="1" applyFill="1" applyBorder="1" applyAlignment="1">
      <alignment horizontal="right" vertical="center" shrinkToFit="1"/>
    </xf>
    <xf numFmtId="0" fontId="10" fillId="2" borderId="7" xfId="0" applyFont="1" applyFill="1" applyBorder="1" applyAlignment="1">
      <alignment horizontal="right" vertical="center" shrinkToFit="1"/>
    </xf>
    <xf numFmtId="0" fontId="10" fillId="2" borderId="1" xfId="0" applyFont="1" applyFill="1" applyBorder="1" applyAlignment="1">
      <alignment horizontal="right" vertical="center" shrinkToFit="1"/>
    </xf>
    <xf numFmtId="0" fontId="10" fillId="2" borderId="10" xfId="0" applyFont="1" applyFill="1" applyBorder="1" applyAlignment="1">
      <alignment horizontal="right" vertical="center" shrinkToFit="1"/>
    </xf>
    <xf numFmtId="0" fontId="2" fillId="2" borderId="3" xfId="0" applyFont="1" applyFill="1" applyBorder="1" applyAlignment="1">
      <alignment horizontal="center" vertical="center" shrinkToFit="1"/>
    </xf>
    <xf numFmtId="0" fontId="2" fillId="2" borderId="5" xfId="0" applyFont="1" applyFill="1" applyBorder="1" applyAlignment="1">
      <alignment horizontal="center" vertical="center" shrinkToFit="1"/>
    </xf>
    <xf numFmtId="0" fontId="10" fillId="2" borderId="5" xfId="0" applyFont="1" applyFill="1" applyBorder="1" applyAlignment="1">
      <alignment horizontal="center" vertical="center" shrinkToFit="1"/>
    </xf>
    <xf numFmtId="0" fontId="11" fillId="0" borderId="0" xfId="0" applyFont="1" applyAlignment="1">
      <alignment vertical="center"/>
    </xf>
  </cellXfs>
  <cellStyles count="1">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49"/>
  <sheetViews>
    <sheetView showGridLines="0" tabSelected="1" view="pageBreakPreview" zoomScaleNormal="100" zoomScaleSheetLayoutView="100" workbookViewId="0"/>
  </sheetViews>
  <sheetFormatPr defaultColWidth="8.75" defaultRowHeight="15.75"/>
  <cols>
    <col min="1" max="3" width="2.25" style="1" customWidth="1"/>
    <col min="4" max="4" width="2.75" style="1" customWidth="1"/>
    <col min="5" max="40" width="2.25" style="1" customWidth="1"/>
    <col min="41" max="16384" width="8.75" style="1"/>
  </cols>
  <sheetData>
    <row r="1" spans="1:41">
      <c r="A1" s="1" t="s">
        <v>36</v>
      </c>
      <c r="AB1" s="109" t="s">
        <v>1</v>
      </c>
      <c r="AC1" s="109"/>
      <c r="AD1" s="109"/>
      <c r="AE1" s="109"/>
      <c r="AF1" s="109"/>
      <c r="AG1" s="110">
        <v>45292</v>
      </c>
      <c r="AH1" s="111"/>
      <c r="AI1" s="111"/>
      <c r="AJ1" s="111"/>
      <c r="AK1" s="111"/>
      <c r="AL1" s="111"/>
      <c r="AM1" s="111"/>
      <c r="AN1" s="111"/>
    </row>
    <row r="2" spans="1:41" ht="25.15" customHeight="1">
      <c r="A2" s="2" t="s">
        <v>38</v>
      </c>
      <c r="AO2" s="11"/>
    </row>
    <row r="3" spans="1:41" ht="10.15" customHeight="1"/>
    <row r="4" spans="1:41" ht="19.5">
      <c r="B4" s="113" t="s">
        <v>2</v>
      </c>
      <c r="C4" s="113"/>
      <c r="D4" s="113"/>
      <c r="E4" s="114" t="s">
        <v>37</v>
      </c>
      <c r="F4" s="114"/>
      <c r="G4" s="114"/>
      <c r="H4" s="114"/>
      <c r="I4" s="114"/>
      <c r="J4" s="114"/>
      <c r="K4" s="114"/>
      <c r="L4" s="114"/>
      <c r="M4" s="114"/>
      <c r="N4" s="114"/>
      <c r="O4" s="114"/>
      <c r="P4" s="114"/>
      <c r="Q4" s="114"/>
      <c r="R4" s="114"/>
      <c r="S4" s="114"/>
      <c r="T4" s="114"/>
      <c r="U4" s="114"/>
      <c r="V4" s="114"/>
      <c r="W4" s="114"/>
      <c r="X4" s="114"/>
      <c r="Y4" s="114"/>
      <c r="Z4" s="114"/>
      <c r="AA4" s="114"/>
      <c r="AB4" s="114"/>
      <c r="AC4" s="114"/>
      <c r="AD4" s="114"/>
      <c r="AE4" s="114"/>
      <c r="AF4" s="114"/>
      <c r="AG4" s="114"/>
      <c r="AH4" s="114"/>
      <c r="AI4" s="114"/>
      <c r="AJ4" s="114"/>
      <c r="AK4" s="114"/>
      <c r="AL4" s="114"/>
      <c r="AM4" s="114"/>
      <c r="AO4" s="11"/>
    </row>
    <row r="5" spans="1:41" ht="10.15" customHeight="1"/>
    <row r="6" spans="1:41" ht="18.75">
      <c r="B6" s="64" t="s">
        <v>34</v>
      </c>
      <c r="C6" s="118"/>
      <c r="D6" s="118"/>
      <c r="E6" s="118"/>
      <c r="F6" s="112" t="s">
        <v>35</v>
      </c>
      <c r="G6" s="112"/>
      <c r="H6" s="112"/>
      <c r="I6" s="112"/>
      <c r="J6" s="112"/>
      <c r="K6" s="112"/>
      <c r="L6" s="112"/>
      <c r="M6" s="112"/>
      <c r="N6" s="112"/>
      <c r="O6" s="112"/>
      <c r="P6" s="112"/>
      <c r="Q6" s="112"/>
      <c r="R6" s="112"/>
      <c r="S6" s="112"/>
      <c r="T6" s="112"/>
      <c r="U6" s="112"/>
      <c r="V6" s="112"/>
      <c r="W6" s="112"/>
      <c r="X6" s="112"/>
      <c r="Y6" s="112"/>
      <c r="Z6" s="112"/>
      <c r="AA6" s="112"/>
      <c r="AB6" s="112"/>
      <c r="AC6" s="112"/>
      <c r="AD6" s="112"/>
      <c r="AE6" s="112"/>
      <c r="AF6" s="112"/>
      <c r="AG6" s="112"/>
      <c r="AH6" s="112"/>
      <c r="AI6" s="112"/>
      <c r="AJ6" s="112"/>
      <c r="AK6" s="112"/>
      <c r="AL6" s="112"/>
      <c r="AM6" s="112"/>
      <c r="AO6" s="162" t="s">
        <v>41</v>
      </c>
    </row>
    <row r="7" spans="1:41" ht="10.15" customHeight="1"/>
    <row r="8" spans="1:41" s="3" customFormat="1" ht="19.5">
      <c r="C8" s="117" t="s">
        <v>4</v>
      </c>
      <c r="D8" s="64"/>
      <c r="E8" s="64"/>
      <c r="F8" s="64"/>
      <c r="G8" s="64"/>
      <c r="H8" s="64"/>
      <c r="I8" s="64"/>
      <c r="J8" s="115">
        <f>AI47</f>
        <v>0</v>
      </c>
      <c r="K8" s="115"/>
      <c r="L8" s="115"/>
      <c r="M8" s="115"/>
      <c r="N8" s="115"/>
      <c r="O8" s="115"/>
      <c r="P8" s="115"/>
      <c r="Q8" s="115"/>
      <c r="R8" s="115"/>
      <c r="S8" s="115"/>
      <c r="T8" s="116"/>
      <c r="U8" s="6" t="s">
        <v>3</v>
      </c>
    </row>
    <row r="9" spans="1:41" s="3" customFormat="1" ht="4.9000000000000004" customHeight="1">
      <c r="C9" s="4"/>
      <c r="D9" s="10"/>
      <c r="E9" s="10"/>
      <c r="F9" s="10"/>
      <c r="G9" s="10"/>
      <c r="H9" s="10"/>
      <c r="I9" s="10"/>
      <c r="J9" s="52"/>
      <c r="K9" s="52"/>
      <c r="L9" s="52"/>
      <c r="M9" s="52"/>
      <c r="N9" s="52"/>
      <c r="O9" s="52"/>
      <c r="P9" s="52"/>
      <c r="Q9" s="52"/>
      <c r="R9" s="52"/>
      <c r="S9" s="52"/>
      <c r="T9" s="5"/>
      <c r="U9" s="5"/>
    </row>
    <row r="10" spans="1:41" s="3" customFormat="1" ht="19.5">
      <c r="C10" s="117" t="s">
        <v>5</v>
      </c>
      <c r="D10" s="64"/>
      <c r="E10" s="64"/>
      <c r="F10" s="64"/>
      <c r="G10" s="64"/>
      <c r="H10" s="64"/>
      <c r="I10" s="64"/>
      <c r="J10" s="115">
        <f>ROUND((J8*0.1),1)</f>
        <v>0</v>
      </c>
      <c r="K10" s="115"/>
      <c r="L10" s="115"/>
      <c r="M10" s="115"/>
      <c r="N10" s="115"/>
      <c r="O10" s="115"/>
      <c r="P10" s="115"/>
      <c r="Q10" s="115"/>
      <c r="R10" s="115"/>
      <c r="S10" s="115"/>
      <c r="T10" s="116"/>
      <c r="U10" s="6" t="s">
        <v>6</v>
      </c>
    </row>
    <row r="11" spans="1:41" s="3" customFormat="1" ht="4.9000000000000004" customHeight="1">
      <c r="C11" s="4"/>
      <c r="D11" s="10"/>
      <c r="E11" s="10"/>
      <c r="F11" s="10"/>
      <c r="G11" s="10"/>
      <c r="H11" s="10"/>
      <c r="I11" s="10"/>
      <c r="J11" s="52"/>
      <c r="K11" s="52"/>
      <c r="L11" s="52"/>
      <c r="M11" s="52"/>
      <c r="N11" s="52"/>
      <c r="O11" s="52"/>
      <c r="P11" s="52"/>
      <c r="Q11" s="52"/>
      <c r="R11" s="52"/>
      <c r="S11" s="52"/>
      <c r="T11" s="5"/>
      <c r="U11" s="5"/>
    </row>
    <row r="12" spans="1:41" s="3" customFormat="1" ht="19.5">
      <c r="C12" s="117" t="s">
        <v>7</v>
      </c>
      <c r="D12" s="117"/>
      <c r="E12" s="117"/>
      <c r="F12" s="117"/>
      <c r="G12" s="117"/>
      <c r="H12" s="117"/>
      <c r="I12" s="117"/>
      <c r="J12" s="115">
        <f>J8+J10</f>
        <v>0</v>
      </c>
      <c r="K12" s="115"/>
      <c r="L12" s="115"/>
      <c r="M12" s="115"/>
      <c r="N12" s="115"/>
      <c r="O12" s="115"/>
      <c r="P12" s="115"/>
      <c r="Q12" s="115"/>
      <c r="R12" s="115"/>
      <c r="S12" s="115"/>
      <c r="T12" s="116"/>
      <c r="U12" s="6" t="s">
        <v>8</v>
      </c>
    </row>
    <row r="13" spans="1:41" ht="10.15" customHeight="1"/>
    <row r="14" spans="1:41" ht="15" customHeight="1">
      <c r="Q14" s="12" t="s">
        <v>17</v>
      </c>
      <c r="X14" s="12"/>
      <c r="AE14" s="9"/>
      <c r="AF14" s="9"/>
      <c r="AM14" s="9"/>
      <c r="AN14" s="9" t="s">
        <v>11</v>
      </c>
    </row>
    <row r="15" spans="1:41" ht="16.899999999999999" customHeight="1">
      <c r="B15" s="138" t="s">
        <v>18</v>
      </c>
      <c r="C15" s="139"/>
      <c r="D15" s="139"/>
      <c r="E15" s="139"/>
      <c r="F15" s="139"/>
      <c r="G15" s="139"/>
      <c r="H15" s="139"/>
      <c r="I15" s="139"/>
      <c r="J15" s="139"/>
      <c r="K15" s="139"/>
      <c r="L15" s="139"/>
      <c r="M15" s="139"/>
      <c r="N15" s="139"/>
      <c r="O15" s="139"/>
      <c r="P15" s="140"/>
      <c r="Q15" s="123" t="s">
        <v>15</v>
      </c>
      <c r="R15" s="124"/>
      <c r="S15" s="124"/>
      <c r="T15" s="124"/>
      <c r="U15" s="124"/>
      <c r="V15" s="125"/>
      <c r="W15" s="126" t="s">
        <v>19</v>
      </c>
      <c r="X15" s="127"/>
      <c r="Y15" s="128"/>
      <c r="Z15" s="132" t="s">
        <v>0</v>
      </c>
      <c r="AA15" s="133"/>
      <c r="AB15" s="134"/>
      <c r="AC15" s="126" t="s">
        <v>10</v>
      </c>
      <c r="AD15" s="154"/>
      <c r="AE15" s="154"/>
      <c r="AF15" s="154"/>
      <c r="AG15" s="154"/>
      <c r="AH15" s="155"/>
      <c r="AI15" s="126" t="s">
        <v>9</v>
      </c>
      <c r="AJ15" s="154"/>
      <c r="AK15" s="154"/>
      <c r="AL15" s="154"/>
      <c r="AM15" s="154"/>
      <c r="AN15" s="155"/>
    </row>
    <row r="16" spans="1:41" ht="16.899999999999999" customHeight="1">
      <c r="B16" s="141"/>
      <c r="C16" s="142"/>
      <c r="D16" s="142"/>
      <c r="E16" s="142"/>
      <c r="F16" s="142"/>
      <c r="G16" s="142"/>
      <c r="H16" s="142"/>
      <c r="I16" s="142"/>
      <c r="J16" s="142"/>
      <c r="K16" s="142"/>
      <c r="L16" s="142"/>
      <c r="M16" s="142"/>
      <c r="N16" s="142"/>
      <c r="O16" s="142"/>
      <c r="P16" s="143"/>
      <c r="Q16" s="123" t="s">
        <v>16</v>
      </c>
      <c r="R16" s="159"/>
      <c r="S16" s="159"/>
      <c r="T16" s="160"/>
      <c r="U16" s="123" t="s">
        <v>14</v>
      </c>
      <c r="V16" s="161"/>
      <c r="W16" s="129"/>
      <c r="X16" s="130"/>
      <c r="Y16" s="131"/>
      <c r="Z16" s="135"/>
      <c r="AA16" s="136"/>
      <c r="AB16" s="137"/>
      <c r="AC16" s="156"/>
      <c r="AD16" s="157"/>
      <c r="AE16" s="157"/>
      <c r="AF16" s="157"/>
      <c r="AG16" s="157"/>
      <c r="AH16" s="158"/>
      <c r="AI16" s="156"/>
      <c r="AJ16" s="157"/>
      <c r="AK16" s="157"/>
      <c r="AL16" s="157"/>
      <c r="AM16" s="157"/>
      <c r="AN16" s="158"/>
    </row>
    <row r="17" spans="2:41" ht="16.899999999999999" customHeight="1">
      <c r="B17" s="39" t="s">
        <v>26</v>
      </c>
      <c r="C17" s="42"/>
      <c r="D17" s="42"/>
      <c r="E17" s="42"/>
      <c r="F17" s="42"/>
      <c r="G17" s="42"/>
      <c r="H17" s="42"/>
      <c r="I17" s="42"/>
      <c r="J17" s="42"/>
      <c r="K17" s="42"/>
      <c r="L17" s="42"/>
      <c r="M17" s="42"/>
      <c r="N17" s="42"/>
      <c r="O17" s="42"/>
      <c r="P17" s="42"/>
      <c r="Q17" s="30"/>
      <c r="R17" s="43"/>
      <c r="S17" s="43"/>
      <c r="T17" s="43"/>
      <c r="U17" s="30"/>
      <c r="V17" s="30"/>
      <c r="W17" s="31"/>
      <c r="X17" s="31"/>
      <c r="Y17" s="31"/>
      <c r="Z17" s="30"/>
      <c r="AA17" s="30"/>
      <c r="AB17" s="30"/>
      <c r="AC17" s="32"/>
      <c r="AD17" s="32"/>
      <c r="AE17" s="32"/>
      <c r="AF17" s="32"/>
      <c r="AG17" s="32"/>
      <c r="AH17" s="32"/>
      <c r="AI17" s="32"/>
      <c r="AJ17" s="32"/>
      <c r="AK17" s="32"/>
      <c r="AL17" s="32"/>
      <c r="AM17" s="32"/>
      <c r="AN17" s="33"/>
    </row>
    <row r="18" spans="2:41" s="7" customFormat="1" ht="13.9" customHeight="1">
      <c r="B18" s="98"/>
      <c r="C18" s="56">
        <v>1</v>
      </c>
      <c r="D18" s="119" t="s">
        <v>28</v>
      </c>
      <c r="E18" s="120"/>
      <c r="F18" s="120"/>
      <c r="G18" s="120"/>
      <c r="H18" s="120"/>
      <c r="I18" s="120"/>
      <c r="J18" s="120"/>
      <c r="K18" s="120"/>
      <c r="L18" s="120"/>
      <c r="M18" s="120"/>
      <c r="N18" s="121"/>
      <c r="O18" s="121"/>
      <c r="P18" s="122"/>
      <c r="Q18" s="144"/>
      <c r="R18" s="145"/>
      <c r="S18" s="145"/>
      <c r="T18" s="146"/>
      <c r="U18" s="147"/>
      <c r="V18" s="148"/>
      <c r="W18" s="149"/>
      <c r="X18" s="150"/>
      <c r="Y18" s="151"/>
      <c r="Z18" s="152"/>
      <c r="AA18" s="153"/>
      <c r="AB18" s="148"/>
      <c r="AC18" s="100"/>
      <c r="AD18" s="101"/>
      <c r="AE18" s="101"/>
      <c r="AF18" s="101"/>
      <c r="AG18" s="101"/>
      <c r="AH18" s="102"/>
      <c r="AI18" s="103">
        <f>ROUNDDOWN((((W18*AC18)*U18)),1)</f>
        <v>0</v>
      </c>
      <c r="AJ18" s="104"/>
      <c r="AK18" s="104"/>
      <c r="AL18" s="104"/>
      <c r="AM18" s="104"/>
      <c r="AN18" s="105"/>
      <c r="AO18" s="8"/>
    </row>
    <row r="19" spans="2:41" s="7" customFormat="1" ht="13.9" customHeight="1">
      <c r="B19" s="99"/>
      <c r="C19" s="57"/>
      <c r="D19" s="63"/>
      <c r="E19" s="64"/>
      <c r="F19" s="64"/>
      <c r="G19" s="64"/>
      <c r="H19" s="64"/>
      <c r="I19" s="64"/>
      <c r="J19" s="64"/>
      <c r="K19" s="64"/>
      <c r="L19" s="64"/>
      <c r="M19" s="64"/>
      <c r="N19" s="64"/>
      <c r="O19" s="64"/>
      <c r="P19" s="65"/>
      <c r="Q19" s="90"/>
      <c r="R19" s="91"/>
      <c r="S19" s="91"/>
      <c r="T19" s="92"/>
      <c r="U19" s="94"/>
      <c r="V19" s="95"/>
      <c r="W19" s="69"/>
      <c r="X19" s="70"/>
      <c r="Y19" s="71"/>
      <c r="Z19" s="75"/>
      <c r="AA19" s="76"/>
      <c r="AB19" s="77"/>
      <c r="AC19" s="81"/>
      <c r="AD19" s="82"/>
      <c r="AE19" s="82"/>
      <c r="AF19" s="82"/>
      <c r="AG19" s="82"/>
      <c r="AH19" s="83"/>
      <c r="AI19" s="87"/>
      <c r="AJ19" s="88"/>
      <c r="AK19" s="88"/>
      <c r="AL19" s="88"/>
      <c r="AM19" s="88"/>
      <c r="AN19" s="89"/>
      <c r="AO19" s="8"/>
    </row>
    <row r="20" spans="2:41" s="7" customFormat="1" ht="13.9" customHeight="1">
      <c r="B20" s="98"/>
      <c r="C20" s="56">
        <v>2</v>
      </c>
      <c r="D20" s="119" t="s">
        <v>29</v>
      </c>
      <c r="E20" s="120"/>
      <c r="F20" s="120"/>
      <c r="G20" s="120"/>
      <c r="H20" s="120"/>
      <c r="I20" s="120"/>
      <c r="J20" s="120"/>
      <c r="K20" s="120"/>
      <c r="L20" s="120"/>
      <c r="M20" s="120"/>
      <c r="N20" s="121"/>
      <c r="O20" s="121"/>
      <c r="P20" s="122"/>
      <c r="Q20" s="144"/>
      <c r="R20" s="145"/>
      <c r="S20" s="145"/>
      <c r="T20" s="146"/>
      <c r="U20" s="147"/>
      <c r="V20" s="148"/>
      <c r="W20" s="149"/>
      <c r="X20" s="150"/>
      <c r="Y20" s="151"/>
      <c r="Z20" s="152"/>
      <c r="AA20" s="153"/>
      <c r="AB20" s="148"/>
      <c r="AC20" s="100"/>
      <c r="AD20" s="101"/>
      <c r="AE20" s="101"/>
      <c r="AF20" s="101"/>
      <c r="AG20" s="101"/>
      <c r="AH20" s="102"/>
      <c r="AI20" s="103">
        <f>ROUNDDOWN((((W20*AC20)*U20)),1)</f>
        <v>0</v>
      </c>
      <c r="AJ20" s="104"/>
      <c r="AK20" s="104"/>
      <c r="AL20" s="104"/>
      <c r="AM20" s="104"/>
      <c r="AN20" s="105"/>
      <c r="AO20" s="8"/>
    </row>
    <row r="21" spans="2:41" s="7" customFormat="1" ht="13.9" customHeight="1">
      <c r="B21" s="99"/>
      <c r="C21" s="57"/>
      <c r="D21" s="63"/>
      <c r="E21" s="64"/>
      <c r="F21" s="64"/>
      <c r="G21" s="64"/>
      <c r="H21" s="64"/>
      <c r="I21" s="64"/>
      <c r="J21" s="64"/>
      <c r="K21" s="64"/>
      <c r="L21" s="64"/>
      <c r="M21" s="64"/>
      <c r="N21" s="64"/>
      <c r="O21" s="64"/>
      <c r="P21" s="65"/>
      <c r="Q21" s="90"/>
      <c r="R21" s="91"/>
      <c r="S21" s="91"/>
      <c r="T21" s="92"/>
      <c r="U21" s="94"/>
      <c r="V21" s="95"/>
      <c r="W21" s="69"/>
      <c r="X21" s="70"/>
      <c r="Y21" s="71"/>
      <c r="Z21" s="75"/>
      <c r="AA21" s="76"/>
      <c r="AB21" s="77"/>
      <c r="AC21" s="81"/>
      <c r="AD21" s="82"/>
      <c r="AE21" s="82"/>
      <c r="AF21" s="82"/>
      <c r="AG21" s="82"/>
      <c r="AH21" s="83"/>
      <c r="AI21" s="87"/>
      <c r="AJ21" s="88"/>
      <c r="AK21" s="88"/>
      <c r="AL21" s="88"/>
      <c r="AM21" s="88"/>
      <c r="AN21" s="89"/>
      <c r="AO21" s="8"/>
    </row>
    <row r="22" spans="2:41" s="7" customFormat="1" ht="13.9" customHeight="1">
      <c r="B22" s="98"/>
      <c r="C22" s="56">
        <v>3</v>
      </c>
      <c r="D22" s="119" t="s">
        <v>30</v>
      </c>
      <c r="E22" s="120"/>
      <c r="F22" s="120"/>
      <c r="G22" s="120"/>
      <c r="H22" s="120"/>
      <c r="I22" s="120"/>
      <c r="J22" s="120"/>
      <c r="K22" s="120"/>
      <c r="L22" s="120"/>
      <c r="M22" s="120"/>
      <c r="N22" s="121"/>
      <c r="O22" s="121"/>
      <c r="P22" s="122"/>
      <c r="Q22" s="144"/>
      <c r="R22" s="145"/>
      <c r="S22" s="145"/>
      <c r="T22" s="146"/>
      <c r="U22" s="147"/>
      <c r="V22" s="148"/>
      <c r="W22" s="149"/>
      <c r="X22" s="150"/>
      <c r="Y22" s="151"/>
      <c r="Z22" s="152"/>
      <c r="AA22" s="153"/>
      <c r="AB22" s="148"/>
      <c r="AC22" s="100"/>
      <c r="AD22" s="101"/>
      <c r="AE22" s="101"/>
      <c r="AF22" s="101"/>
      <c r="AG22" s="101"/>
      <c r="AH22" s="102"/>
      <c r="AI22" s="103">
        <f>ROUNDDOWN((((W22*AC22)*U22)),1)</f>
        <v>0</v>
      </c>
      <c r="AJ22" s="104"/>
      <c r="AK22" s="104"/>
      <c r="AL22" s="104"/>
      <c r="AM22" s="104"/>
      <c r="AN22" s="105"/>
      <c r="AO22" s="8" t="s">
        <v>20</v>
      </c>
    </row>
    <row r="23" spans="2:41" s="7" customFormat="1" ht="13.9" customHeight="1">
      <c r="B23" s="99"/>
      <c r="C23" s="57"/>
      <c r="D23" s="63"/>
      <c r="E23" s="64"/>
      <c r="F23" s="64"/>
      <c r="G23" s="64"/>
      <c r="H23" s="64"/>
      <c r="I23" s="64"/>
      <c r="J23" s="64"/>
      <c r="K23" s="64"/>
      <c r="L23" s="64"/>
      <c r="M23" s="64"/>
      <c r="N23" s="64"/>
      <c r="O23" s="64"/>
      <c r="P23" s="65"/>
      <c r="Q23" s="90"/>
      <c r="R23" s="91"/>
      <c r="S23" s="91"/>
      <c r="T23" s="92"/>
      <c r="U23" s="94"/>
      <c r="V23" s="95"/>
      <c r="W23" s="69"/>
      <c r="X23" s="70"/>
      <c r="Y23" s="71"/>
      <c r="Z23" s="75"/>
      <c r="AA23" s="76"/>
      <c r="AB23" s="77"/>
      <c r="AC23" s="81"/>
      <c r="AD23" s="82"/>
      <c r="AE23" s="82"/>
      <c r="AF23" s="82"/>
      <c r="AG23" s="82"/>
      <c r="AH23" s="83"/>
      <c r="AI23" s="87"/>
      <c r="AJ23" s="88"/>
      <c r="AK23" s="88"/>
      <c r="AL23" s="88"/>
      <c r="AM23" s="88"/>
      <c r="AN23" s="89"/>
      <c r="AO23" s="8"/>
    </row>
    <row r="24" spans="2:41" s="7" customFormat="1" ht="13.9" customHeight="1">
      <c r="B24" s="98"/>
      <c r="C24" s="56">
        <v>4</v>
      </c>
      <c r="D24" s="119" t="s">
        <v>31</v>
      </c>
      <c r="E24" s="120"/>
      <c r="F24" s="120"/>
      <c r="G24" s="120"/>
      <c r="H24" s="120"/>
      <c r="I24" s="120"/>
      <c r="J24" s="120"/>
      <c r="K24" s="120"/>
      <c r="L24" s="120"/>
      <c r="M24" s="120"/>
      <c r="N24" s="121"/>
      <c r="O24" s="121"/>
      <c r="P24" s="122"/>
      <c r="Q24" s="144"/>
      <c r="R24" s="145"/>
      <c r="S24" s="145"/>
      <c r="T24" s="146"/>
      <c r="U24" s="147"/>
      <c r="V24" s="148"/>
      <c r="W24" s="149"/>
      <c r="X24" s="150"/>
      <c r="Y24" s="151"/>
      <c r="Z24" s="152"/>
      <c r="AA24" s="153"/>
      <c r="AB24" s="148"/>
      <c r="AC24" s="100"/>
      <c r="AD24" s="101"/>
      <c r="AE24" s="101"/>
      <c r="AF24" s="101"/>
      <c r="AG24" s="101"/>
      <c r="AH24" s="102"/>
      <c r="AI24" s="103">
        <f>ROUNDDOWN((((W24*AC24)*U24)),1)</f>
        <v>0</v>
      </c>
      <c r="AJ24" s="104"/>
      <c r="AK24" s="104"/>
      <c r="AL24" s="104"/>
      <c r="AM24" s="104"/>
      <c r="AN24" s="105"/>
      <c r="AO24" s="8" t="s">
        <v>20</v>
      </c>
    </row>
    <row r="25" spans="2:41" s="7" customFormat="1" ht="13.9" customHeight="1">
      <c r="B25" s="99"/>
      <c r="C25" s="57"/>
      <c r="D25" s="63"/>
      <c r="E25" s="64"/>
      <c r="F25" s="64"/>
      <c r="G25" s="64"/>
      <c r="H25" s="64"/>
      <c r="I25" s="64"/>
      <c r="J25" s="64"/>
      <c r="K25" s="64"/>
      <c r="L25" s="64"/>
      <c r="M25" s="64"/>
      <c r="N25" s="64"/>
      <c r="O25" s="64"/>
      <c r="P25" s="65"/>
      <c r="Q25" s="90"/>
      <c r="R25" s="91"/>
      <c r="S25" s="91"/>
      <c r="T25" s="92"/>
      <c r="U25" s="94"/>
      <c r="V25" s="95"/>
      <c r="W25" s="69"/>
      <c r="X25" s="70"/>
      <c r="Y25" s="71"/>
      <c r="Z25" s="75"/>
      <c r="AA25" s="76"/>
      <c r="AB25" s="77"/>
      <c r="AC25" s="81"/>
      <c r="AD25" s="82"/>
      <c r="AE25" s="82"/>
      <c r="AF25" s="82"/>
      <c r="AG25" s="82"/>
      <c r="AH25" s="83"/>
      <c r="AI25" s="87"/>
      <c r="AJ25" s="88"/>
      <c r="AK25" s="88"/>
      <c r="AL25" s="88"/>
      <c r="AM25" s="88"/>
      <c r="AN25" s="89"/>
      <c r="AO25" s="8"/>
    </row>
    <row r="26" spans="2:41" s="7" customFormat="1" ht="13.9" customHeight="1">
      <c r="B26" s="98"/>
      <c r="C26" s="56">
        <v>5</v>
      </c>
      <c r="D26" s="59" t="s">
        <v>21</v>
      </c>
      <c r="E26" s="60"/>
      <c r="F26" s="60"/>
      <c r="G26" s="60"/>
      <c r="H26" s="60"/>
      <c r="I26" s="60"/>
      <c r="J26" s="60"/>
      <c r="K26" s="60"/>
      <c r="L26" s="60"/>
      <c r="M26" s="60"/>
      <c r="N26" s="61"/>
      <c r="O26" s="61"/>
      <c r="P26" s="62"/>
      <c r="Q26" s="90"/>
      <c r="R26" s="91"/>
      <c r="S26" s="91"/>
      <c r="T26" s="92"/>
      <c r="U26" s="93"/>
      <c r="V26" s="74"/>
      <c r="W26" s="66"/>
      <c r="X26" s="67"/>
      <c r="Y26" s="68"/>
      <c r="Z26" s="72"/>
      <c r="AA26" s="73"/>
      <c r="AB26" s="74"/>
      <c r="AC26" s="78"/>
      <c r="AD26" s="79"/>
      <c r="AE26" s="79"/>
      <c r="AF26" s="79"/>
      <c r="AG26" s="79"/>
      <c r="AH26" s="80"/>
      <c r="AI26" s="84">
        <f>ROUNDDOWN((((W26*AC26)*U26)),1)</f>
        <v>0</v>
      </c>
      <c r="AJ26" s="85"/>
      <c r="AK26" s="85"/>
      <c r="AL26" s="85"/>
      <c r="AM26" s="85"/>
      <c r="AN26" s="86"/>
      <c r="AO26" s="8"/>
    </row>
    <row r="27" spans="2:41" s="7" customFormat="1" ht="13.9" customHeight="1">
      <c r="B27" s="99"/>
      <c r="C27" s="57"/>
      <c r="D27" s="63"/>
      <c r="E27" s="64"/>
      <c r="F27" s="64"/>
      <c r="G27" s="64"/>
      <c r="H27" s="64"/>
      <c r="I27" s="64"/>
      <c r="J27" s="64"/>
      <c r="K27" s="64"/>
      <c r="L27" s="64"/>
      <c r="M27" s="64"/>
      <c r="N27" s="64"/>
      <c r="O27" s="64"/>
      <c r="P27" s="65"/>
      <c r="Q27" s="90"/>
      <c r="R27" s="91"/>
      <c r="S27" s="91"/>
      <c r="T27" s="92"/>
      <c r="U27" s="94"/>
      <c r="V27" s="95"/>
      <c r="W27" s="69"/>
      <c r="X27" s="70"/>
      <c r="Y27" s="71"/>
      <c r="Z27" s="75"/>
      <c r="AA27" s="76"/>
      <c r="AB27" s="77"/>
      <c r="AC27" s="81"/>
      <c r="AD27" s="82"/>
      <c r="AE27" s="82"/>
      <c r="AF27" s="82"/>
      <c r="AG27" s="82"/>
      <c r="AH27" s="83"/>
      <c r="AI27" s="87"/>
      <c r="AJ27" s="88"/>
      <c r="AK27" s="88"/>
      <c r="AL27" s="88"/>
      <c r="AM27" s="88"/>
      <c r="AN27" s="89"/>
      <c r="AO27" s="8"/>
    </row>
    <row r="28" spans="2:41" s="7" customFormat="1" ht="13.9" customHeight="1">
      <c r="B28" s="98"/>
      <c r="C28" s="56">
        <v>6</v>
      </c>
      <c r="D28" s="59" t="s">
        <v>22</v>
      </c>
      <c r="E28" s="60"/>
      <c r="F28" s="60"/>
      <c r="G28" s="60"/>
      <c r="H28" s="60"/>
      <c r="I28" s="60"/>
      <c r="J28" s="60"/>
      <c r="K28" s="60"/>
      <c r="L28" s="60"/>
      <c r="M28" s="60"/>
      <c r="N28" s="61"/>
      <c r="O28" s="61"/>
      <c r="P28" s="62"/>
      <c r="Q28" s="90"/>
      <c r="R28" s="91"/>
      <c r="S28" s="91"/>
      <c r="T28" s="92"/>
      <c r="U28" s="93"/>
      <c r="V28" s="74"/>
      <c r="W28" s="66"/>
      <c r="X28" s="67"/>
      <c r="Y28" s="68"/>
      <c r="Z28" s="72"/>
      <c r="AA28" s="73"/>
      <c r="AB28" s="74"/>
      <c r="AC28" s="78"/>
      <c r="AD28" s="79"/>
      <c r="AE28" s="79"/>
      <c r="AF28" s="79"/>
      <c r="AG28" s="79"/>
      <c r="AH28" s="80"/>
      <c r="AI28" s="84">
        <f>ROUNDDOWN((((W28*AC28)*U28)),1)</f>
        <v>0</v>
      </c>
      <c r="AJ28" s="85"/>
      <c r="AK28" s="85"/>
      <c r="AL28" s="85"/>
      <c r="AM28" s="85"/>
      <c r="AN28" s="86"/>
      <c r="AO28" s="8"/>
    </row>
    <row r="29" spans="2:41" s="7" customFormat="1" ht="13.9" customHeight="1">
      <c r="B29" s="99"/>
      <c r="C29" s="57"/>
      <c r="D29" s="63"/>
      <c r="E29" s="64"/>
      <c r="F29" s="64"/>
      <c r="G29" s="64"/>
      <c r="H29" s="64"/>
      <c r="I29" s="64"/>
      <c r="J29" s="64"/>
      <c r="K29" s="64"/>
      <c r="L29" s="64"/>
      <c r="M29" s="64"/>
      <c r="N29" s="64"/>
      <c r="O29" s="64"/>
      <c r="P29" s="65"/>
      <c r="Q29" s="90"/>
      <c r="R29" s="91"/>
      <c r="S29" s="91"/>
      <c r="T29" s="92"/>
      <c r="U29" s="94"/>
      <c r="V29" s="95"/>
      <c r="W29" s="69"/>
      <c r="X29" s="70"/>
      <c r="Y29" s="71"/>
      <c r="Z29" s="75"/>
      <c r="AA29" s="76"/>
      <c r="AB29" s="77"/>
      <c r="AC29" s="81"/>
      <c r="AD29" s="82"/>
      <c r="AE29" s="82"/>
      <c r="AF29" s="82"/>
      <c r="AG29" s="82"/>
      <c r="AH29" s="83"/>
      <c r="AI29" s="87"/>
      <c r="AJ29" s="88"/>
      <c r="AK29" s="88"/>
      <c r="AL29" s="88"/>
      <c r="AM29" s="88"/>
      <c r="AN29" s="89"/>
      <c r="AO29" s="8"/>
    </row>
    <row r="30" spans="2:41" s="7" customFormat="1" ht="13.9" customHeight="1">
      <c r="B30" s="98"/>
      <c r="C30" s="56">
        <v>7</v>
      </c>
      <c r="D30" s="59" t="s">
        <v>32</v>
      </c>
      <c r="E30" s="60"/>
      <c r="F30" s="60"/>
      <c r="G30" s="60"/>
      <c r="H30" s="60"/>
      <c r="I30" s="60"/>
      <c r="J30" s="60"/>
      <c r="K30" s="60"/>
      <c r="L30" s="60"/>
      <c r="M30" s="60"/>
      <c r="N30" s="61"/>
      <c r="O30" s="61"/>
      <c r="P30" s="62"/>
      <c r="Q30" s="90"/>
      <c r="R30" s="91"/>
      <c r="S30" s="91"/>
      <c r="T30" s="92"/>
      <c r="U30" s="93"/>
      <c r="V30" s="74"/>
      <c r="W30" s="66"/>
      <c r="X30" s="67"/>
      <c r="Y30" s="68"/>
      <c r="Z30" s="72"/>
      <c r="AA30" s="73"/>
      <c r="AB30" s="74"/>
      <c r="AC30" s="78"/>
      <c r="AD30" s="79"/>
      <c r="AE30" s="79"/>
      <c r="AF30" s="79"/>
      <c r="AG30" s="79"/>
      <c r="AH30" s="80"/>
      <c r="AI30" s="84">
        <f>ROUNDDOWN((((W30*AC30)*U30)),1)</f>
        <v>0</v>
      </c>
      <c r="AJ30" s="85"/>
      <c r="AK30" s="85"/>
      <c r="AL30" s="85"/>
      <c r="AM30" s="85"/>
      <c r="AN30" s="86"/>
      <c r="AO30" s="8"/>
    </row>
    <row r="31" spans="2:41" s="7" customFormat="1" ht="13.9" customHeight="1">
      <c r="B31" s="99"/>
      <c r="C31" s="57"/>
      <c r="D31" s="63"/>
      <c r="E31" s="64"/>
      <c r="F31" s="64"/>
      <c r="G31" s="64"/>
      <c r="H31" s="64"/>
      <c r="I31" s="64"/>
      <c r="J31" s="64"/>
      <c r="K31" s="64"/>
      <c r="L31" s="64"/>
      <c r="M31" s="64"/>
      <c r="N31" s="64"/>
      <c r="O31" s="64"/>
      <c r="P31" s="65"/>
      <c r="Q31" s="90"/>
      <c r="R31" s="91"/>
      <c r="S31" s="91"/>
      <c r="T31" s="92"/>
      <c r="U31" s="94"/>
      <c r="V31" s="95"/>
      <c r="W31" s="69"/>
      <c r="X31" s="70"/>
      <c r="Y31" s="71"/>
      <c r="Z31" s="75"/>
      <c r="AA31" s="76"/>
      <c r="AB31" s="77"/>
      <c r="AC31" s="81"/>
      <c r="AD31" s="82"/>
      <c r="AE31" s="82"/>
      <c r="AF31" s="82"/>
      <c r="AG31" s="82"/>
      <c r="AH31" s="83"/>
      <c r="AI31" s="87"/>
      <c r="AJ31" s="88"/>
      <c r="AK31" s="88"/>
      <c r="AL31" s="88"/>
      <c r="AM31" s="88"/>
      <c r="AN31" s="89"/>
      <c r="AO31" s="8"/>
    </row>
    <row r="32" spans="2:41" s="7" customFormat="1" ht="13.9" customHeight="1">
      <c r="B32" s="98"/>
      <c r="C32" s="56">
        <v>8</v>
      </c>
      <c r="D32" s="59" t="s">
        <v>33</v>
      </c>
      <c r="E32" s="60"/>
      <c r="F32" s="60"/>
      <c r="G32" s="60"/>
      <c r="H32" s="60"/>
      <c r="I32" s="60"/>
      <c r="J32" s="60"/>
      <c r="K32" s="60"/>
      <c r="L32" s="60"/>
      <c r="M32" s="60"/>
      <c r="N32" s="61"/>
      <c r="O32" s="61"/>
      <c r="P32" s="62"/>
      <c r="Q32" s="90"/>
      <c r="R32" s="91"/>
      <c r="S32" s="91"/>
      <c r="T32" s="92"/>
      <c r="U32" s="93"/>
      <c r="V32" s="74"/>
      <c r="W32" s="66"/>
      <c r="X32" s="67"/>
      <c r="Y32" s="68"/>
      <c r="Z32" s="72"/>
      <c r="AA32" s="73"/>
      <c r="AB32" s="74"/>
      <c r="AC32" s="78"/>
      <c r="AD32" s="79"/>
      <c r="AE32" s="79"/>
      <c r="AF32" s="79"/>
      <c r="AG32" s="79"/>
      <c r="AH32" s="80"/>
      <c r="AI32" s="84">
        <f>ROUNDDOWN((((W32*AC32)*U32)),1)</f>
        <v>0</v>
      </c>
      <c r="AJ32" s="85"/>
      <c r="AK32" s="85"/>
      <c r="AL32" s="85"/>
      <c r="AM32" s="85"/>
      <c r="AN32" s="86"/>
      <c r="AO32" s="8"/>
    </row>
    <row r="33" spans="2:41" s="7" customFormat="1" ht="13.9" customHeight="1">
      <c r="B33" s="99"/>
      <c r="C33" s="57"/>
      <c r="D33" s="63"/>
      <c r="E33" s="64"/>
      <c r="F33" s="64"/>
      <c r="G33" s="64"/>
      <c r="H33" s="64"/>
      <c r="I33" s="64"/>
      <c r="J33" s="64"/>
      <c r="K33" s="64"/>
      <c r="L33" s="64"/>
      <c r="M33" s="64"/>
      <c r="N33" s="64"/>
      <c r="O33" s="64"/>
      <c r="P33" s="65"/>
      <c r="Q33" s="90"/>
      <c r="R33" s="91"/>
      <c r="S33" s="91"/>
      <c r="T33" s="92"/>
      <c r="U33" s="94"/>
      <c r="V33" s="95"/>
      <c r="W33" s="69"/>
      <c r="X33" s="70"/>
      <c r="Y33" s="71"/>
      <c r="Z33" s="75"/>
      <c r="AA33" s="76"/>
      <c r="AB33" s="77"/>
      <c r="AC33" s="81"/>
      <c r="AD33" s="82"/>
      <c r="AE33" s="82"/>
      <c r="AF33" s="82"/>
      <c r="AG33" s="82"/>
      <c r="AH33" s="83"/>
      <c r="AI33" s="87"/>
      <c r="AJ33" s="88"/>
      <c r="AK33" s="88"/>
      <c r="AL33" s="88"/>
      <c r="AM33" s="88"/>
      <c r="AN33" s="89"/>
      <c r="AO33" s="8"/>
    </row>
    <row r="34" spans="2:41" s="7" customFormat="1" ht="13.9" customHeight="1">
      <c r="B34" s="98"/>
      <c r="C34" s="56">
        <v>9</v>
      </c>
      <c r="D34" s="59" t="s">
        <v>23</v>
      </c>
      <c r="E34" s="60"/>
      <c r="F34" s="60"/>
      <c r="G34" s="60"/>
      <c r="H34" s="60"/>
      <c r="I34" s="60"/>
      <c r="J34" s="60"/>
      <c r="K34" s="60"/>
      <c r="L34" s="60"/>
      <c r="M34" s="60"/>
      <c r="N34" s="61"/>
      <c r="O34" s="61"/>
      <c r="P34" s="62"/>
      <c r="Q34" s="90"/>
      <c r="R34" s="91"/>
      <c r="S34" s="91"/>
      <c r="T34" s="92"/>
      <c r="U34" s="93"/>
      <c r="V34" s="74"/>
      <c r="W34" s="66"/>
      <c r="X34" s="67"/>
      <c r="Y34" s="68"/>
      <c r="Z34" s="72"/>
      <c r="AA34" s="73"/>
      <c r="AB34" s="74"/>
      <c r="AC34" s="78"/>
      <c r="AD34" s="79"/>
      <c r="AE34" s="79"/>
      <c r="AF34" s="79"/>
      <c r="AG34" s="79"/>
      <c r="AH34" s="80"/>
      <c r="AI34" s="84">
        <f>ROUNDDOWN((((W34*AC34)*U34)),1)</f>
        <v>0</v>
      </c>
      <c r="AJ34" s="85"/>
      <c r="AK34" s="85"/>
      <c r="AL34" s="85"/>
      <c r="AM34" s="85"/>
      <c r="AN34" s="86"/>
      <c r="AO34" s="8"/>
    </row>
    <row r="35" spans="2:41" s="7" customFormat="1" ht="13.9" customHeight="1">
      <c r="B35" s="99"/>
      <c r="C35" s="57"/>
      <c r="D35" s="63"/>
      <c r="E35" s="64"/>
      <c r="F35" s="64"/>
      <c r="G35" s="64"/>
      <c r="H35" s="64"/>
      <c r="I35" s="64"/>
      <c r="J35" s="64"/>
      <c r="K35" s="64"/>
      <c r="L35" s="64"/>
      <c r="M35" s="64"/>
      <c r="N35" s="64"/>
      <c r="O35" s="64"/>
      <c r="P35" s="65"/>
      <c r="Q35" s="90"/>
      <c r="R35" s="91"/>
      <c r="S35" s="91"/>
      <c r="T35" s="92"/>
      <c r="U35" s="94"/>
      <c r="V35" s="95"/>
      <c r="W35" s="69"/>
      <c r="X35" s="70"/>
      <c r="Y35" s="71"/>
      <c r="Z35" s="75"/>
      <c r="AA35" s="76"/>
      <c r="AB35" s="77"/>
      <c r="AC35" s="81"/>
      <c r="AD35" s="82"/>
      <c r="AE35" s="82"/>
      <c r="AF35" s="82"/>
      <c r="AG35" s="82"/>
      <c r="AH35" s="83"/>
      <c r="AI35" s="87"/>
      <c r="AJ35" s="88"/>
      <c r="AK35" s="88"/>
      <c r="AL35" s="88"/>
      <c r="AM35" s="88"/>
      <c r="AN35" s="89"/>
      <c r="AO35" s="8"/>
    </row>
    <row r="36" spans="2:41" s="7" customFormat="1" ht="25.15" customHeight="1">
      <c r="B36" s="46"/>
      <c r="C36" s="26"/>
      <c r="D36" s="28"/>
      <c r="E36" s="28"/>
      <c r="F36" s="28"/>
      <c r="G36" s="28"/>
      <c r="H36" s="28"/>
      <c r="I36" s="28"/>
      <c r="J36" s="28"/>
      <c r="K36" s="28"/>
      <c r="L36" s="28"/>
      <c r="M36" s="28"/>
      <c r="N36" s="28"/>
      <c r="O36" s="28"/>
      <c r="P36" s="28"/>
      <c r="Q36" s="41"/>
      <c r="R36" s="25"/>
      <c r="S36" s="25"/>
      <c r="T36" s="25"/>
      <c r="U36" s="27"/>
      <c r="V36" s="27"/>
      <c r="W36" s="44"/>
      <c r="X36" s="44"/>
      <c r="Y36" s="44"/>
      <c r="Z36" s="45"/>
      <c r="AA36" s="45"/>
      <c r="AB36" s="45"/>
      <c r="AC36" s="29"/>
      <c r="AD36" s="29"/>
      <c r="AE36" s="29"/>
      <c r="AF36" s="29"/>
      <c r="AG36" s="49"/>
      <c r="AH36" s="50" t="s">
        <v>12</v>
      </c>
      <c r="AI36" s="53">
        <f>SUM(AI18:AN35)</f>
        <v>0</v>
      </c>
      <c r="AJ36" s="54"/>
      <c r="AK36" s="54"/>
      <c r="AL36" s="54"/>
      <c r="AM36" s="54"/>
      <c r="AN36" s="55"/>
      <c r="AO36" s="8"/>
    </row>
    <row r="37" spans="2:41" ht="16.899999999999999" customHeight="1">
      <c r="B37" s="40" t="s">
        <v>27</v>
      </c>
      <c r="C37" s="34"/>
      <c r="D37" s="47"/>
      <c r="E37" s="47"/>
      <c r="F37" s="47"/>
      <c r="G37" s="47"/>
      <c r="H37" s="47"/>
      <c r="I37" s="47"/>
      <c r="J37" s="47"/>
      <c r="K37" s="47"/>
      <c r="L37" s="47"/>
      <c r="M37" s="47"/>
      <c r="N37" s="47"/>
      <c r="O37" s="47"/>
      <c r="P37" s="47"/>
      <c r="Q37" s="35"/>
      <c r="R37" s="48"/>
      <c r="S37" s="48"/>
      <c r="T37" s="48"/>
      <c r="U37" s="35"/>
      <c r="V37" s="35"/>
      <c r="W37" s="36"/>
      <c r="X37" s="36"/>
      <c r="Y37" s="36"/>
      <c r="Z37" s="35"/>
      <c r="AA37" s="35"/>
      <c r="AB37" s="35"/>
      <c r="AC37" s="37"/>
      <c r="AD37" s="37"/>
      <c r="AE37" s="37"/>
      <c r="AF37" s="37"/>
      <c r="AG37" s="37"/>
      <c r="AH37" s="37"/>
      <c r="AI37" s="37"/>
      <c r="AJ37" s="37"/>
      <c r="AK37" s="37"/>
      <c r="AL37" s="37"/>
      <c r="AM37" s="37"/>
      <c r="AN37" s="38"/>
    </row>
    <row r="38" spans="2:41" s="7" customFormat="1" ht="13.9" customHeight="1">
      <c r="B38" s="96"/>
      <c r="C38" s="58">
        <v>1</v>
      </c>
      <c r="D38" s="59" t="s">
        <v>24</v>
      </c>
      <c r="E38" s="60"/>
      <c r="F38" s="60"/>
      <c r="G38" s="60"/>
      <c r="H38" s="60"/>
      <c r="I38" s="60"/>
      <c r="J38" s="60"/>
      <c r="K38" s="60"/>
      <c r="L38" s="60"/>
      <c r="M38" s="60"/>
      <c r="N38" s="61"/>
      <c r="O38" s="61"/>
      <c r="P38" s="62"/>
      <c r="Q38" s="144"/>
      <c r="R38" s="145"/>
      <c r="S38" s="145"/>
      <c r="T38" s="146"/>
      <c r="U38" s="147"/>
      <c r="V38" s="148"/>
      <c r="W38" s="149"/>
      <c r="X38" s="150"/>
      <c r="Y38" s="151"/>
      <c r="Z38" s="152"/>
      <c r="AA38" s="153"/>
      <c r="AB38" s="148"/>
      <c r="AC38" s="100"/>
      <c r="AD38" s="101"/>
      <c r="AE38" s="101"/>
      <c r="AF38" s="101"/>
      <c r="AG38" s="101"/>
      <c r="AH38" s="102"/>
      <c r="AI38" s="84">
        <f>ROUNDDOWN((((W38*AC38)*U38)),1)</f>
        <v>0</v>
      </c>
      <c r="AJ38" s="85"/>
      <c r="AK38" s="85"/>
      <c r="AL38" s="85"/>
      <c r="AM38" s="85"/>
      <c r="AN38" s="86"/>
      <c r="AO38" s="8" t="s">
        <v>25</v>
      </c>
    </row>
    <row r="39" spans="2:41" s="7" customFormat="1" ht="13.9" customHeight="1">
      <c r="B39" s="97"/>
      <c r="C39" s="57"/>
      <c r="D39" s="63"/>
      <c r="E39" s="64"/>
      <c r="F39" s="64"/>
      <c r="G39" s="64"/>
      <c r="H39" s="64"/>
      <c r="I39" s="64"/>
      <c r="J39" s="64"/>
      <c r="K39" s="64"/>
      <c r="L39" s="64"/>
      <c r="M39" s="64"/>
      <c r="N39" s="64"/>
      <c r="O39" s="64"/>
      <c r="P39" s="65"/>
      <c r="Q39" s="90"/>
      <c r="R39" s="91"/>
      <c r="S39" s="91"/>
      <c r="T39" s="92"/>
      <c r="U39" s="94"/>
      <c r="V39" s="95"/>
      <c r="W39" s="69"/>
      <c r="X39" s="70"/>
      <c r="Y39" s="71"/>
      <c r="Z39" s="75"/>
      <c r="AA39" s="76"/>
      <c r="AB39" s="77"/>
      <c r="AC39" s="81"/>
      <c r="AD39" s="82"/>
      <c r="AE39" s="82"/>
      <c r="AF39" s="82"/>
      <c r="AG39" s="82"/>
      <c r="AH39" s="83"/>
      <c r="AI39" s="87"/>
      <c r="AJ39" s="88"/>
      <c r="AK39" s="88"/>
      <c r="AL39" s="88"/>
      <c r="AM39" s="88"/>
      <c r="AN39" s="89"/>
      <c r="AO39" s="8"/>
    </row>
    <row r="40" spans="2:41" s="7" customFormat="1" ht="13.9" customHeight="1">
      <c r="B40" s="96"/>
      <c r="C40" s="58">
        <v>2</v>
      </c>
      <c r="D40" s="59" t="s">
        <v>21</v>
      </c>
      <c r="E40" s="60"/>
      <c r="F40" s="60"/>
      <c r="G40" s="60"/>
      <c r="H40" s="60"/>
      <c r="I40" s="60"/>
      <c r="J40" s="60"/>
      <c r="K40" s="60"/>
      <c r="L40" s="60"/>
      <c r="M40" s="60"/>
      <c r="N40" s="61"/>
      <c r="O40" s="61"/>
      <c r="P40" s="62"/>
      <c r="Q40" s="90"/>
      <c r="R40" s="91"/>
      <c r="S40" s="91"/>
      <c r="T40" s="92"/>
      <c r="U40" s="93"/>
      <c r="V40" s="74"/>
      <c r="W40" s="66"/>
      <c r="X40" s="67"/>
      <c r="Y40" s="68"/>
      <c r="Z40" s="72"/>
      <c r="AA40" s="73"/>
      <c r="AB40" s="74"/>
      <c r="AC40" s="78"/>
      <c r="AD40" s="79"/>
      <c r="AE40" s="79"/>
      <c r="AF40" s="79"/>
      <c r="AG40" s="79"/>
      <c r="AH40" s="80"/>
      <c r="AI40" s="84">
        <f>ROUNDDOWN((((W40*AC40)*U40)),1)</f>
        <v>0</v>
      </c>
      <c r="AJ40" s="85"/>
      <c r="AK40" s="85"/>
      <c r="AL40" s="85"/>
      <c r="AM40" s="85"/>
      <c r="AN40" s="86"/>
      <c r="AO40" s="8"/>
    </row>
    <row r="41" spans="2:41" s="7" customFormat="1" ht="13.9" customHeight="1">
      <c r="B41" s="97"/>
      <c r="C41" s="57"/>
      <c r="D41" s="63"/>
      <c r="E41" s="64"/>
      <c r="F41" s="64"/>
      <c r="G41" s="64"/>
      <c r="H41" s="64"/>
      <c r="I41" s="64"/>
      <c r="J41" s="64"/>
      <c r="K41" s="64"/>
      <c r="L41" s="64"/>
      <c r="M41" s="64"/>
      <c r="N41" s="64"/>
      <c r="O41" s="64"/>
      <c r="P41" s="65"/>
      <c r="Q41" s="90"/>
      <c r="R41" s="91"/>
      <c r="S41" s="91"/>
      <c r="T41" s="92"/>
      <c r="U41" s="94"/>
      <c r="V41" s="95"/>
      <c r="W41" s="69"/>
      <c r="X41" s="70"/>
      <c r="Y41" s="71"/>
      <c r="Z41" s="75"/>
      <c r="AA41" s="76"/>
      <c r="AB41" s="77"/>
      <c r="AC41" s="81"/>
      <c r="AD41" s="82"/>
      <c r="AE41" s="82"/>
      <c r="AF41" s="82"/>
      <c r="AG41" s="82"/>
      <c r="AH41" s="83"/>
      <c r="AI41" s="87"/>
      <c r="AJ41" s="88"/>
      <c r="AK41" s="88"/>
      <c r="AL41" s="88"/>
      <c r="AM41" s="88"/>
      <c r="AN41" s="89"/>
      <c r="AO41" s="8"/>
    </row>
    <row r="42" spans="2:41" s="7" customFormat="1" ht="13.9" customHeight="1">
      <c r="B42" s="96"/>
      <c r="C42" s="58">
        <v>3</v>
      </c>
      <c r="D42" s="59" t="s">
        <v>22</v>
      </c>
      <c r="E42" s="60"/>
      <c r="F42" s="60"/>
      <c r="G42" s="60"/>
      <c r="H42" s="60"/>
      <c r="I42" s="60"/>
      <c r="J42" s="60"/>
      <c r="K42" s="60"/>
      <c r="L42" s="60"/>
      <c r="M42" s="60"/>
      <c r="N42" s="61"/>
      <c r="O42" s="61"/>
      <c r="P42" s="62"/>
      <c r="Q42" s="90"/>
      <c r="R42" s="91"/>
      <c r="S42" s="91"/>
      <c r="T42" s="92"/>
      <c r="U42" s="93"/>
      <c r="V42" s="74"/>
      <c r="W42" s="66"/>
      <c r="X42" s="67"/>
      <c r="Y42" s="68"/>
      <c r="Z42" s="72"/>
      <c r="AA42" s="73"/>
      <c r="AB42" s="74"/>
      <c r="AC42" s="78"/>
      <c r="AD42" s="79"/>
      <c r="AE42" s="79"/>
      <c r="AF42" s="79"/>
      <c r="AG42" s="79"/>
      <c r="AH42" s="80"/>
      <c r="AI42" s="84">
        <f>ROUNDDOWN((((W42*AC42)*U42)),1)</f>
        <v>0</v>
      </c>
      <c r="AJ42" s="85"/>
      <c r="AK42" s="85"/>
      <c r="AL42" s="85"/>
      <c r="AM42" s="85"/>
      <c r="AN42" s="86"/>
      <c r="AO42" s="8"/>
    </row>
    <row r="43" spans="2:41" s="7" customFormat="1" ht="13.9" customHeight="1">
      <c r="B43" s="97"/>
      <c r="C43" s="57"/>
      <c r="D43" s="63"/>
      <c r="E43" s="64"/>
      <c r="F43" s="64"/>
      <c r="G43" s="64"/>
      <c r="H43" s="64"/>
      <c r="I43" s="64"/>
      <c r="J43" s="64"/>
      <c r="K43" s="64"/>
      <c r="L43" s="64"/>
      <c r="M43" s="64"/>
      <c r="N43" s="64"/>
      <c r="O43" s="64"/>
      <c r="P43" s="65"/>
      <c r="Q43" s="90"/>
      <c r="R43" s="91"/>
      <c r="S43" s="91"/>
      <c r="T43" s="92"/>
      <c r="U43" s="94"/>
      <c r="V43" s="95"/>
      <c r="W43" s="69"/>
      <c r="X43" s="70"/>
      <c r="Y43" s="71"/>
      <c r="Z43" s="75"/>
      <c r="AA43" s="76"/>
      <c r="AB43" s="77"/>
      <c r="AC43" s="81"/>
      <c r="AD43" s="82"/>
      <c r="AE43" s="82"/>
      <c r="AF43" s="82"/>
      <c r="AG43" s="82"/>
      <c r="AH43" s="83"/>
      <c r="AI43" s="87"/>
      <c r="AJ43" s="88"/>
      <c r="AK43" s="88"/>
      <c r="AL43" s="88"/>
      <c r="AM43" s="88"/>
      <c r="AN43" s="89"/>
      <c r="AO43" s="8"/>
    </row>
    <row r="44" spans="2:41" s="7" customFormat="1" ht="13.9" customHeight="1">
      <c r="B44" s="96"/>
      <c r="C44" s="58">
        <v>4</v>
      </c>
      <c r="D44" s="59" t="s">
        <v>23</v>
      </c>
      <c r="E44" s="60"/>
      <c r="F44" s="60"/>
      <c r="G44" s="60"/>
      <c r="H44" s="60"/>
      <c r="I44" s="60"/>
      <c r="J44" s="60"/>
      <c r="K44" s="60"/>
      <c r="L44" s="60"/>
      <c r="M44" s="60"/>
      <c r="N44" s="61"/>
      <c r="O44" s="61"/>
      <c r="P44" s="62"/>
      <c r="Q44" s="90"/>
      <c r="R44" s="91"/>
      <c r="S44" s="91"/>
      <c r="T44" s="92"/>
      <c r="U44" s="93"/>
      <c r="V44" s="74"/>
      <c r="W44" s="66"/>
      <c r="X44" s="67"/>
      <c r="Y44" s="68"/>
      <c r="Z44" s="72"/>
      <c r="AA44" s="73"/>
      <c r="AB44" s="74"/>
      <c r="AC44" s="78"/>
      <c r="AD44" s="79"/>
      <c r="AE44" s="79"/>
      <c r="AF44" s="79"/>
      <c r="AG44" s="79"/>
      <c r="AH44" s="80"/>
      <c r="AI44" s="84">
        <f>ROUNDDOWN((((W44*AC44)*U44)),1)</f>
        <v>0</v>
      </c>
      <c r="AJ44" s="85"/>
      <c r="AK44" s="85"/>
      <c r="AL44" s="85"/>
      <c r="AM44" s="85"/>
      <c r="AN44" s="86"/>
      <c r="AO44" s="8"/>
    </row>
    <row r="45" spans="2:41" s="7" customFormat="1" ht="13.9" customHeight="1">
      <c r="B45" s="97"/>
      <c r="C45" s="57"/>
      <c r="D45" s="63"/>
      <c r="E45" s="64"/>
      <c r="F45" s="64"/>
      <c r="G45" s="64"/>
      <c r="H45" s="64"/>
      <c r="I45" s="64"/>
      <c r="J45" s="64"/>
      <c r="K45" s="64"/>
      <c r="L45" s="64"/>
      <c r="M45" s="64"/>
      <c r="N45" s="64"/>
      <c r="O45" s="64"/>
      <c r="P45" s="65"/>
      <c r="Q45" s="90"/>
      <c r="R45" s="91"/>
      <c r="S45" s="91"/>
      <c r="T45" s="92"/>
      <c r="U45" s="94"/>
      <c r="V45" s="95"/>
      <c r="W45" s="69"/>
      <c r="X45" s="70"/>
      <c r="Y45" s="71"/>
      <c r="Z45" s="75"/>
      <c r="AA45" s="76"/>
      <c r="AB45" s="77"/>
      <c r="AC45" s="81"/>
      <c r="AD45" s="82"/>
      <c r="AE45" s="82"/>
      <c r="AF45" s="82"/>
      <c r="AG45" s="82"/>
      <c r="AH45" s="83"/>
      <c r="AI45" s="87"/>
      <c r="AJ45" s="88"/>
      <c r="AK45" s="88"/>
      <c r="AL45" s="88"/>
      <c r="AM45" s="88"/>
      <c r="AN45" s="89"/>
      <c r="AO45" s="8"/>
    </row>
    <row r="46" spans="2:41" s="7" customFormat="1" ht="25.15" customHeight="1">
      <c r="B46" s="51"/>
      <c r="C46" s="26"/>
      <c r="D46" s="28"/>
      <c r="E46" s="28"/>
      <c r="F46" s="28"/>
      <c r="G46" s="28"/>
      <c r="H46" s="28"/>
      <c r="I46" s="28"/>
      <c r="J46" s="28"/>
      <c r="K46" s="28"/>
      <c r="L46" s="28"/>
      <c r="M46" s="28"/>
      <c r="N46" s="28"/>
      <c r="O46" s="28"/>
      <c r="P46" s="28"/>
      <c r="Q46" s="41"/>
      <c r="R46" s="25"/>
      <c r="S46" s="25"/>
      <c r="T46" s="25"/>
      <c r="U46" s="27"/>
      <c r="V46" s="27"/>
      <c r="W46" s="44"/>
      <c r="X46" s="44"/>
      <c r="Y46" s="44"/>
      <c r="Z46" s="45"/>
      <c r="AA46" s="45"/>
      <c r="AB46" s="45"/>
      <c r="AC46" s="29"/>
      <c r="AD46" s="29"/>
      <c r="AE46" s="29"/>
      <c r="AF46" s="29"/>
      <c r="AG46" s="49"/>
      <c r="AH46" s="50" t="s">
        <v>12</v>
      </c>
      <c r="AI46" s="53">
        <f>SUM(AI38:AN45)</f>
        <v>0</v>
      </c>
      <c r="AJ46" s="54"/>
      <c r="AK46" s="54"/>
      <c r="AL46" s="54"/>
      <c r="AM46" s="54"/>
      <c r="AN46" s="55"/>
      <c r="AO46" s="8"/>
    </row>
    <row r="47" spans="2:41" s="7" customFormat="1" ht="25.15" customHeight="1">
      <c r="B47" s="22"/>
      <c r="C47" s="13"/>
      <c r="D47" s="14"/>
      <c r="E47" s="14"/>
      <c r="F47" s="14"/>
      <c r="G47" s="14"/>
      <c r="H47" s="14"/>
      <c r="I47" s="14"/>
      <c r="J47" s="14"/>
      <c r="K47" s="14"/>
      <c r="L47" s="14"/>
      <c r="M47" s="14"/>
      <c r="N47" s="15"/>
      <c r="O47" s="15"/>
      <c r="P47" s="15"/>
      <c r="Q47" s="16"/>
      <c r="R47" s="17"/>
      <c r="S47" s="17"/>
      <c r="T47" s="16"/>
      <c r="U47" s="17"/>
      <c r="V47" s="17"/>
      <c r="W47" s="18"/>
      <c r="X47" s="19"/>
      <c r="Y47" s="19"/>
      <c r="Z47" s="13"/>
      <c r="AA47" s="23"/>
      <c r="AB47" s="23"/>
      <c r="AC47" s="20"/>
      <c r="AD47" s="24"/>
      <c r="AE47" s="24"/>
      <c r="AF47" s="24"/>
      <c r="AG47" s="24"/>
      <c r="AH47" s="21" t="s">
        <v>13</v>
      </c>
      <c r="AI47" s="106">
        <f>AI36+AI46</f>
        <v>0</v>
      </c>
      <c r="AJ47" s="107"/>
      <c r="AK47" s="107"/>
      <c r="AL47" s="107"/>
      <c r="AM47" s="107"/>
      <c r="AN47" s="108"/>
      <c r="AO47" s="8"/>
    </row>
    <row r="48" spans="2:41" s="7" customFormat="1" ht="15" customHeight="1">
      <c r="B48" s="7" t="s">
        <v>39</v>
      </c>
      <c r="C48" s="7" t="s">
        <v>40</v>
      </c>
    </row>
    <row r="49" s="7" customFormat="1" ht="15" customHeight="1"/>
  </sheetData>
  <mergeCells count="153">
    <mergeCell ref="B30:B31"/>
    <mergeCell ref="C30:C31"/>
    <mergeCell ref="D30:P31"/>
    <mergeCell ref="Q30:T30"/>
    <mergeCell ref="U30:V31"/>
    <mergeCell ref="W30:Y31"/>
    <mergeCell ref="Z30:AB31"/>
    <mergeCell ref="AC30:AH31"/>
    <mergeCell ref="AI30:AN31"/>
    <mergeCell ref="Q31:T31"/>
    <mergeCell ref="AC18:AH19"/>
    <mergeCell ref="AI18:AN19"/>
    <mergeCell ref="Q19:T19"/>
    <mergeCell ref="B22:B23"/>
    <mergeCell ref="C22:C23"/>
    <mergeCell ref="D22:P23"/>
    <mergeCell ref="Q22:T22"/>
    <mergeCell ref="U22:V23"/>
    <mergeCell ref="W22:Y23"/>
    <mergeCell ref="Z22:AB23"/>
    <mergeCell ref="AC22:AH23"/>
    <mergeCell ref="AI22:AN23"/>
    <mergeCell ref="Q23:T23"/>
    <mergeCell ref="AC15:AH16"/>
    <mergeCell ref="AI15:AN16"/>
    <mergeCell ref="Q16:T16"/>
    <mergeCell ref="U16:V16"/>
    <mergeCell ref="AI34:AN35"/>
    <mergeCell ref="Q35:T35"/>
    <mergeCell ref="B38:B39"/>
    <mergeCell ref="Q38:T38"/>
    <mergeCell ref="U38:V39"/>
    <mergeCell ref="W38:Y39"/>
    <mergeCell ref="Z38:AB39"/>
    <mergeCell ref="AC38:AH39"/>
    <mergeCell ref="AI38:AN39"/>
    <mergeCell ref="Q39:T39"/>
    <mergeCell ref="D38:P39"/>
    <mergeCell ref="B20:B21"/>
    <mergeCell ref="C20:C21"/>
    <mergeCell ref="D20:P21"/>
    <mergeCell ref="Q20:T20"/>
    <mergeCell ref="U20:V21"/>
    <mergeCell ref="W20:Y21"/>
    <mergeCell ref="Z20:AB21"/>
    <mergeCell ref="AC20:AH21"/>
    <mergeCell ref="AI20:AN21"/>
    <mergeCell ref="U26:V27"/>
    <mergeCell ref="W26:Y27"/>
    <mergeCell ref="D24:P25"/>
    <mergeCell ref="Q27:T27"/>
    <mergeCell ref="Z26:AB27"/>
    <mergeCell ref="D26:P27"/>
    <mergeCell ref="Q15:V15"/>
    <mergeCell ref="W15:Y16"/>
    <mergeCell ref="Z15:AB16"/>
    <mergeCell ref="Q21:T21"/>
    <mergeCell ref="B15:P16"/>
    <mergeCell ref="B18:B19"/>
    <mergeCell ref="C18:C19"/>
    <mergeCell ref="D18:P19"/>
    <mergeCell ref="Q18:T18"/>
    <mergeCell ref="U18:V19"/>
    <mergeCell ref="W18:Y19"/>
    <mergeCell ref="Z18:AB19"/>
    <mergeCell ref="B24:B25"/>
    <mergeCell ref="Q24:T24"/>
    <mergeCell ref="U24:V25"/>
    <mergeCell ref="W24:Y25"/>
    <mergeCell ref="Z24:AB25"/>
    <mergeCell ref="AB1:AF1"/>
    <mergeCell ref="AG1:AN1"/>
    <mergeCell ref="B4:D4"/>
    <mergeCell ref="E4:AM4"/>
    <mergeCell ref="J8:T8"/>
    <mergeCell ref="J10:T10"/>
    <mergeCell ref="J12:T12"/>
    <mergeCell ref="C8:I8"/>
    <mergeCell ref="C10:I10"/>
    <mergeCell ref="C12:I12"/>
    <mergeCell ref="B6:E6"/>
    <mergeCell ref="F6:AM6"/>
    <mergeCell ref="AI24:AN25"/>
    <mergeCell ref="Q25:T25"/>
    <mergeCell ref="AI47:AN47"/>
    <mergeCell ref="B26:B27"/>
    <mergeCell ref="AI26:AN27"/>
    <mergeCell ref="B28:B29"/>
    <mergeCell ref="Q28:T28"/>
    <mergeCell ref="U28:V29"/>
    <mergeCell ref="W28:Y29"/>
    <mergeCell ref="Z28:AB29"/>
    <mergeCell ref="AC28:AH29"/>
    <mergeCell ref="AI28:AN29"/>
    <mergeCell ref="Q29:T29"/>
    <mergeCell ref="AC26:AH27"/>
    <mergeCell ref="B44:B45"/>
    <mergeCell ref="Q44:T44"/>
    <mergeCell ref="U44:V45"/>
    <mergeCell ref="B40:B41"/>
    <mergeCell ref="AC42:AH43"/>
    <mergeCell ref="AI42:AN43"/>
    <mergeCell ref="Q43:T43"/>
    <mergeCell ref="D28:P29"/>
    <mergeCell ref="B34:B35"/>
    <mergeCell ref="Q26:T26"/>
    <mergeCell ref="B42:B43"/>
    <mergeCell ref="B32:B33"/>
    <mergeCell ref="C32:C33"/>
    <mergeCell ref="D32:P33"/>
    <mergeCell ref="Q32:T32"/>
    <mergeCell ref="U32:V33"/>
    <mergeCell ref="W32:Y33"/>
    <mergeCell ref="Z32:AB33"/>
    <mergeCell ref="AI36:AN36"/>
    <mergeCell ref="Q34:T34"/>
    <mergeCell ref="U34:V35"/>
    <mergeCell ref="W34:Y35"/>
    <mergeCell ref="Z34:AB35"/>
    <mergeCell ref="AC34:AH35"/>
    <mergeCell ref="D40:P41"/>
    <mergeCell ref="Q40:T40"/>
    <mergeCell ref="U40:V41"/>
    <mergeCell ref="W40:Y41"/>
    <mergeCell ref="Z40:AB41"/>
    <mergeCell ref="Q41:T41"/>
    <mergeCell ref="AC32:AH33"/>
    <mergeCell ref="AI32:AN33"/>
    <mergeCell ref="Q33:T33"/>
    <mergeCell ref="AI46:AN46"/>
    <mergeCell ref="C24:C25"/>
    <mergeCell ref="C26:C27"/>
    <mergeCell ref="C28:C29"/>
    <mergeCell ref="C34:C35"/>
    <mergeCell ref="C38:C39"/>
    <mergeCell ref="C40:C41"/>
    <mergeCell ref="C42:C43"/>
    <mergeCell ref="C44:C45"/>
    <mergeCell ref="D44:P45"/>
    <mergeCell ref="W44:Y45"/>
    <mergeCell ref="Z44:AB45"/>
    <mergeCell ref="AC44:AH45"/>
    <mergeCell ref="D34:P35"/>
    <mergeCell ref="AI44:AN45"/>
    <mergeCell ref="Q45:T45"/>
    <mergeCell ref="AC40:AH41"/>
    <mergeCell ref="AI40:AN41"/>
    <mergeCell ref="D42:P43"/>
    <mergeCell ref="Q42:T42"/>
    <mergeCell ref="U42:V43"/>
    <mergeCell ref="W42:Y43"/>
    <mergeCell ref="Z42:AB43"/>
    <mergeCell ref="AC24:AH25"/>
  </mergeCells>
  <phoneticPr fontId="1"/>
  <pageMargins left="0.39370078740157483" right="0.19685039370078741" top="0.39370078740157483" bottom="0.39370078740157483" header="0" footer="0"/>
  <pageSetup paperSize="9" scale="99" orientation="portrait" r:id="rId1"/>
  <headerFooter>
    <oddFooter>&amp;C&amp;10&amp;P/&amp;N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月額費用</vt:lpstr>
      <vt:lpstr>月額費用!Print_Area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sawa</dc:creator>
  <cp:lastModifiedBy>zzz</cp:lastModifiedBy>
  <cp:lastPrinted>2024-10-08T05:53:17Z</cp:lastPrinted>
  <dcterms:created xsi:type="dcterms:W3CDTF">2015-06-05T18:19:34Z</dcterms:created>
  <dcterms:modified xsi:type="dcterms:W3CDTF">2024-10-08T12:46:45Z</dcterms:modified>
</cp:coreProperties>
</file>