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5.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6.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7.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drawings/drawing9.xml" ContentType="application/vnd.openxmlformats-officedocument.drawing+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drawings/drawing14.xml" ContentType="application/vnd.openxmlformats-officedocument.drawing+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Z:\20_社会福祉施設関係\02_施設指導監査関係\09_チェックリスト\2026年度\介護\確定版\"/>
    </mc:Choice>
  </mc:AlternateContent>
  <xr:revisionPtr revIDLastSave="0" documentId="13_ncr:1_{AAC0FDA8-7908-4E8D-A70A-C90A61B01E01}" xr6:coauthVersionLast="47" xr6:coauthVersionMax="47" xr10:uidLastSave="{00000000-0000-0000-0000-000000000000}"/>
  <bookViews>
    <workbookView xWindow="-110" yWindow="-110" windowWidth="19420" windowHeight="11500" tabRatio="910" xr2:uid="{00000000-000D-0000-FFFF-FFFF00000000}"/>
  </bookViews>
  <sheets>
    <sheet name="表紙" sheetId="17" r:id="rId1"/>
    <sheet name="調査時点" sheetId="34" state="hidden" r:id="rId2"/>
    <sheet name="ｼｰﾄ1" sheetId="5" r:id="rId3"/>
    <sheet name="ｼｰﾄ2" sheetId="8" r:id="rId4"/>
    <sheet name="ｼｰﾄ3" sheetId="54" r:id="rId5"/>
    <sheet name="ｼｰﾄ4" sheetId="50" r:id="rId6"/>
    <sheet name="ｼｰﾄ5" sheetId="53" r:id="rId7"/>
    <sheet name="ｼｰﾄ6" sheetId="55" r:id="rId8"/>
    <sheet name="ｼｰﾄ7" sheetId="56" r:id="rId9"/>
    <sheet name="ｼｰﾄ8" sheetId="42" r:id="rId10"/>
    <sheet name="ｼｰﾄ9" sheetId="36" r:id="rId11"/>
    <sheet name="ｼｰﾄ10" sheetId="37" r:id="rId12"/>
    <sheet name="ｼｰﾄ11" sheetId="40" r:id="rId13"/>
    <sheet name="ｼｰﾄ12" sheetId="39" r:id="rId14"/>
    <sheet name="ｼｰﾄ13" sheetId="41" r:id="rId15"/>
    <sheet name="ｼｰﾄ14" sheetId="45" r:id="rId16"/>
    <sheet name="ｼｰﾄ15" sheetId="46" r:id="rId17"/>
  </sheets>
  <definedNames>
    <definedName name="_xlnm.Print_Area" localSheetId="2">ｼｰﾄ1!$A$1:$Y$57</definedName>
    <definedName name="_xlnm.Print_Area" localSheetId="11">ｼｰﾄ10!$A$1:$E$159</definedName>
    <definedName name="_xlnm.Print_Area" localSheetId="12">ｼｰﾄ11!$A$1:$S$28</definedName>
    <definedName name="_xlnm.Print_Area" localSheetId="13">ｼｰﾄ12!$A$1:$S$18</definedName>
    <definedName name="_xlnm.Print_Area" localSheetId="14">ｼｰﾄ13!$A$1:$S$37</definedName>
    <definedName name="_xlnm.Print_Area" localSheetId="15">ｼｰﾄ14!$A$1:$I$45</definedName>
    <definedName name="_xlnm.Print_Area" localSheetId="16">ｼｰﾄ15!$A$1:$D$32</definedName>
    <definedName name="_xlnm.Print_Area" localSheetId="3">ｼｰﾄ2!$A$1:$AA$78</definedName>
    <definedName name="_xlnm.Print_Area" localSheetId="4">ｼｰﾄ3!$A$1:$Z$65</definedName>
    <definedName name="_xlnm.Print_Area" localSheetId="5">ｼｰﾄ4!$A$1:$AB$54</definedName>
    <definedName name="_xlnm.Print_Area" localSheetId="6">ｼｰﾄ5!$A$1:$AA$45</definedName>
    <definedName name="_xlnm.Print_Area" localSheetId="7">ｼｰﾄ6!$A$1:$Z$51</definedName>
    <definedName name="_xlnm.Print_Area" localSheetId="8">ｼｰﾄ7!$A$1:$W$30</definedName>
    <definedName name="_xlnm.Print_Area" localSheetId="9">ｼｰﾄ8!$A$1:$AR$44</definedName>
    <definedName name="_xlnm.Print_Area" localSheetId="10">ｼｰﾄ9!$A$1:$E$207</definedName>
    <definedName name="_xlnm.Print_Area" localSheetId="0">表紙!$A$1:$N$46</definedName>
    <definedName name="_xlnm.Print_Titles" localSheetId="15">ｼｰﾄ14!$4:$4</definedName>
    <definedName name="指摘番号" localSheetId="5">#REF!</definedName>
    <definedName name="指摘番号" localSheetId="6">#REF!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2" i="54" l="1"/>
  <c r="O25" i="41"/>
  <c r="O24" i="41"/>
  <c r="O16" i="41"/>
  <c r="O15" i="41"/>
  <c r="O6" i="41"/>
  <c r="O7" i="41"/>
  <c r="O16" i="40"/>
  <c r="O15" i="40"/>
  <c r="Q16" i="40" l="1"/>
  <c r="W74" i="8" l="1"/>
  <c r="X73" i="8"/>
  <c r="X19" i="8"/>
  <c r="X68" i="8" l="1"/>
  <c r="N31" i="5" l="1"/>
  <c r="I31" i="5"/>
  <c r="D31" i="5"/>
  <c r="Q25" i="41" l="1"/>
  <c r="Q16" i="41"/>
  <c r="Q7" i="41"/>
  <c r="U59" i="8" l="1"/>
  <c r="U58" i="8"/>
  <c r="N7" i="39" l="1"/>
  <c r="O7" i="39" s="1"/>
  <c r="N6" i="39"/>
  <c r="O6" i="39" s="1"/>
  <c r="Q7" i="39" s="1"/>
  <c r="N7" i="41"/>
  <c r="N6" i="41"/>
  <c r="N16" i="41"/>
  <c r="N15" i="41"/>
  <c r="N16" i="40"/>
  <c r="N15" i="40"/>
  <c r="D26" i="42" l="1"/>
  <c r="AJ26" i="42"/>
  <c r="AK26" i="42"/>
  <c r="AL26" i="42"/>
  <c r="AM26" i="42"/>
  <c r="AN26" i="42"/>
  <c r="AO26" i="42"/>
  <c r="AP26" i="42"/>
  <c r="AQ26" i="42"/>
  <c r="AI27" i="42"/>
  <c r="AI28" i="42"/>
  <c r="AI29" i="42"/>
  <c r="AI30" i="42"/>
  <c r="AI31" i="42"/>
  <c r="AI32" i="42"/>
  <c r="AI33" i="42"/>
  <c r="N25" i="41"/>
  <c r="N24" i="41"/>
  <c r="N7" i="40"/>
  <c r="O7" i="40" s="1"/>
  <c r="N6" i="40"/>
  <c r="O6" i="40" s="1"/>
  <c r="C34" i="8"/>
  <c r="S60" i="8"/>
  <c r="Q34" i="8"/>
  <c r="U73" i="8"/>
  <c r="R73" i="8"/>
  <c r="O73" i="8"/>
  <c r="L73" i="8"/>
  <c r="I73" i="8"/>
  <c r="U68" i="8"/>
  <c r="R68" i="8"/>
  <c r="O68" i="8"/>
  <c r="L68" i="8"/>
  <c r="I68" i="8"/>
  <c r="G60" i="8"/>
  <c r="I60" i="8"/>
  <c r="K60" i="8"/>
  <c r="M60" i="8"/>
  <c r="O60" i="8"/>
  <c r="U60" i="8"/>
  <c r="Q60" i="8"/>
  <c r="E60" i="8"/>
  <c r="C60" i="8"/>
  <c r="W49" i="8"/>
  <c r="X48" i="8"/>
  <c r="U48" i="8"/>
  <c r="R48" i="8"/>
  <c r="O48" i="8"/>
  <c r="L48" i="8"/>
  <c r="I48" i="8"/>
  <c r="X43" i="8"/>
  <c r="U43" i="8"/>
  <c r="R43" i="8"/>
  <c r="O43" i="8"/>
  <c r="L43" i="8"/>
  <c r="I43" i="8"/>
  <c r="U32" i="8"/>
  <c r="U33" i="8"/>
  <c r="S34" i="8"/>
  <c r="O34" i="8"/>
  <c r="M34" i="8"/>
  <c r="K34" i="8"/>
  <c r="I34" i="8"/>
  <c r="G34" i="8"/>
  <c r="E34" i="8"/>
  <c r="T61" i="8" l="1"/>
  <c r="Q7" i="40"/>
  <c r="T35" i="8"/>
  <c r="U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6B74DD42-BF4F-481D-8989-A5DAC468B101}">
      <text>
        <r>
          <rPr>
            <sz val="9"/>
            <color indexed="81"/>
            <rFont val="MS P ゴシック"/>
            <family val="3"/>
            <charset val="128"/>
          </rPr>
          <t>該当月について半角で「○/○/1」と入力。
（例）令和7年4月分なら「2025/4/1」</t>
        </r>
      </text>
    </comment>
  </commentList>
</comments>
</file>

<file path=xl/sharedStrings.xml><?xml version="1.0" encoding="utf-8"?>
<sst xmlns="http://schemas.openxmlformats.org/spreadsheetml/2006/main" count="2418" uniqueCount="1130">
  <si>
    <t>非　常　通　報　装　置</t>
    <rPh sb="0" eb="3">
      <t>ヒジョウ</t>
    </rPh>
    <rPh sb="4" eb="7">
      <t>ツウホウ</t>
    </rPh>
    <rPh sb="8" eb="11">
      <t>ソウチ</t>
    </rPh>
    <phoneticPr fontId="4"/>
  </si>
  <si>
    <t>漏　電　火　災　警　報　機</t>
    <rPh sb="0" eb="3">
      <t>ロウデン</t>
    </rPh>
    <rPh sb="4" eb="7">
      <t>カサイ</t>
    </rPh>
    <rPh sb="8" eb="13">
      <t>ケイホウキ</t>
    </rPh>
    <phoneticPr fontId="4"/>
  </si>
  <si>
    <t>非　常　警　報　設　備</t>
    <rPh sb="0" eb="3">
      <t>ヒジョウ</t>
    </rPh>
    <rPh sb="4" eb="7">
      <t>ケイホウ</t>
    </rPh>
    <rPh sb="8" eb="11">
      <t>セツビ</t>
    </rPh>
    <phoneticPr fontId="4"/>
  </si>
  <si>
    <t>避難器具（すべり台、救助袋）</t>
    <rPh sb="0" eb="2">
      <t>ヒナン</t>
    </rPh>
    <rPh sb="2" eb="4">
      <t>キグ</t>
    </rPh>
    <rPh sb="8" eb="9">
      <t>ダイ</t>
    </rPh>
    <rPh sb="10" eb="12">
      <t>キュウジョ</t>
    </rPh>
    <rPh sb="12" eb="13">
      <t>フクロ</t>
    </rPh>
    <phoneticPr fontId="4"/>
  </si>
  <si>
    <t>誘導灯及び誘導標識</t>
    <rPh sb="0" eb="2">
      <t>ユウドウ</t>
    </rPh>
    <rPh sb="2" eb="3">
      <t>トウ</t>
    </rPh>
    <rPh sb="3" eb="4">
      <t>オヨ</t>
    </rPh>
    <rPh sb="5" eb="7">
      <t>ユウドウ</t>
    </rPh>
    <rPh sb="7" eb="9">
      <t>ヒョウシキ</t>
    </rPh>
    <phoneticPr fontId="4"/>
  </si>
  <si>
    <t>防火用水</t>
    <rPh sb="0" eb="2">
      <t>ボウカ</t>
    </rPh>
    <rPh sb="2" eb="4">
      <t>ヨウスイ</t>
    </rPh>
    <phoneticPr fontId="4"/>
  </si>
  <si>
    <t>非常電源設備</t>
    <rPh sb="0" eb="2">
      <t>ヒジョウ</t>
    </rPh>
    <rPh sb="2" eb="4">
      <t>デンゲン</t>
    </rPh>
    <rPh sb="4" eb="6">
      <t>セツビ</t>
    </rPh>
    <phoneticPr fontId="4"/>
  </si>
  <si>
    <t>カーテン・布製ブラインド等の防火性能</t>
    <rPh sb="5" eb="6">
      <t>ヌノ</t>
    </rPh>
    <rPh sb="6" eb="7">
      <t>セイ</t>
    </rPh>
    <rPh sb="12" eb="13">
      <t>トウ</t>
    </rPh>
    <rPh sb="14" eb="16">
      <t>ボウカ</t>
    </rPh>
    <rPh sb="16" eb="18">
      <t>セイノウ</t>
    </rPh>
    <phoneticPr fontId="4"/>
  </si>
  <si>
    <t>２ 定員、人員基準に適合</t>
    <rPh sb="2" eb="4">
      <t>テイイン</t>
    </rPh>
    <rPh sb="5" eb="7">
      <t>ジンイン</t>
    </rPh>
    <rPh sb="7" eb="9">
      <t>キジュン</t>
    </rPh>
    <rPh sb="10" eb="12">
      <t>テキゴウ</t>
    </rPh>
    <phoneticPr fontId="4"/>
  </si>
  <si>
    <t>〒</t>
    <phoneticPr fontId="4"/>
  </si>
  <si>
    <t>　　　　　　　　　＠</t>
    <phoneticPr fontId="4"/>
  </si>
  <si>
    <t>短期入所生活介護</t>
    <phoneticPr fontId="4"/>
  </si>
  <si>
    <t>介護予防短期入所生活介護</t>
    <phoneticPr fontId="4"/>
  </si>
  <si>
    <t>あり　　　　　　なし</t>
    <phoneticPr fontId="4"/>
  </si>
  <si>
    <t>あり　　　　　　なし</t>
    <phoneticPr fontId="4"/>
  </si>
  <si>
    <t>あり　　　　　　なし</t>
    <phoneticPr fontId="4"/>
  </si>
  <si>
    <t>職　　種</t>
    <rPh sb="0" eb="4">
      <t>ショクシュ</t>
    </rPh>
    <phoneticPr fontId="4"/>
  </si>
  <si>
    <t>10月</t>
    <phoneticPr fontId="4"/>
  </si>
  <si>
    <t>11月</t>
    <phoneticPr fontId="4"/>
  </si>
  <si>
    <t>12月</t>
    <phoneticPr fontId="4"/>
  </si>
  <si>
    <t>医師</t>
    <rPh sb="0" eb="2">
      <t>イシ</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</si>
  <si>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</si>
  <si>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</si>
  <si>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</si>
  <si>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看護・
介護職員計</t>
    <phoneticPr fontId="4"/>
  </si>
  <si>
    <t>栄養士</t>
    <rPh sb="0" eb="3">
      <t>エイヨウシ</t>
    </rPh>
    <phoneticPr fontId="4"/>
  </si>
  <si>
    <t>機能訓練指導員</t>
    <rPh sb="0" eb="2">
      <t>キノウ</t>
    </rPh>
    <rPh sb="2" eb="4">
      <t>クンレン</t>
    </rPh>
    <rPh sb="4" eb="7">
      <t>シドウイン</t>
    </rPh>
    <phoneticPr fontId="4"/>
  </si>
  <si>
    <t>調理員</t>
    <rPh sb="0" eb="3">
      <t>チョウリイン</t>
    </rPh>
    <phoneticPr fontId="4"/>
  </si>
  <si>
    <t>事務職員</t>
    <rPh sb="0" eb="2">
      <t>ジム</t>
    </rPh>
    <rPh sb="2" eb="4">
      <t>ショクイン</t>
    </rPh>
    <phoneticPr fontId="4"/>
  </si>
  <si>
    <t>その他</t>
    <rPh sb="2" eb="3">
      <t>タ</t>
    </rPh>
    <phoneticPr fontId="4"/>
  </si>
  <si>
    <t>利用日数</t>
    <phoneticPr fontId="4"/>
  </si>
  <si>
    <t>～</t>
    <phoneticPr fontId="4"/>
  </si>
  <si>
    <t>A</t>
    <phoneticPr fontId="4"/>
  </si>
  <si>
    <t>B</t>
    <phoneticPr fontId="4"/>
  </si>
  <si>
    <t>C</t>
    <phoneticPr fontId="4"/>
  </si>
  <si>
    <t>２</t>
    <phoneticPr fontId="4"/>
  </si>
  <si>
    <t>３</t>
    <phoneticPr fontId="4"/>
  </si>
  <si>
    <t>４</t>
    <phoneticPr fontId="4"/>
  </si>
  <si>
    <t>５</t>
    <phoneticPr fontId="4"/>
  </si>
  <si>
    <t>要介護１</t>
    <phoneticPr fontId="4"/>
  </si>
  <si>
    <t>要介護２</t>
    <phoneticPr fontId="4"/>
  </si>
  <si>
    <t>要介護３</t>
    <phoneticPr fontId="4"/>
  </si>
  <si>
    <t>要介護４</t>
    <phoneticPr fontId="4"/>
  </si>
  <si>
    <t>要介護５</t>
    <phoneticPr fontId="4"/>
  </si>
  <si>
    <t>②前年度の短期入所の平均利用者数(予防含む）</t>
    <phoneticPr fontId="4"/>
  </si>
  <si>
    <t>（</t>
    <phoneticPr fontId="4"/>
  </si>
  <si>
    <t>）</t>
    <phoneticPr fontId="4"/>
  </si>
  <si>
    <t>２</t>
    <phoneticPr fontId="4"/>
  </si>
  <si>
    <t>３</t>
    <phoneticPr fontId="4"/>
  </si>
  <si>
    <t>４</t>
    <phoneticPr fontId="4"/>
  </si>
  <si>
    <t>消防計画の届出</t>
    <phoneticPr fontId="4"/>
  </si>
  <si>
    <t>（　　　　）</t>
    <phoneticPr fontId="4"/>
  </si>
  <si>
    <t>（委託先</t>
    <phoneticPr fontId="4"/>
  </si>
  <si>
    <t>　　</t>
    <phoneticPr fontId="4"/>
  </si>
  <si>
    <t>有 ・ 無</t>
    <phoneticPr fontId="4"/>
  </si>
  <si>
    <t>看護・介護以外の職員</t>
    <rPh sb="0" eb="2">
      <t>カンゴ</t>
    </rPh>
    <rPh sb="3" eb="5">
      <t>カイゴ</t>
    </rPh>
    <rPh sb="5" eb="7">
      <t>イガイ</t>
    </rPh>
    <rPh sb="8" eb="10">
      <t>ショクイン</t>
    </rPh>
    <phoneticPr fontId="4"/>
  </si>
  <si>
    <t>職　種</t>
    <rPh sb="0" eb="3">
      <t>ショクシュ</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</si>
  <si>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</si>
  <si>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</si>
  <si>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</si>
  <si>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区分</t>
    <rPh sb="0" eb="2">
      <t>クブン</t>
    </rPh>
    <phoneticPr fontId="4"/>
  </si>
  <si>
    <t>労働時間</t>
    <rPh sb="0" eb="2">
      <t>ロウドウ</t>
    </rPh>
    <rPh sb="2" eb="4">
      <t>ジカン</t>
    </rPh>
    <phoneticPr fontId="4"/>
  </si>
  <si>
    <t>　勤務形態の符号（以下は参考例示）</t>
    <rPh sb="1" eb="3">
      <t>キンム</t>
    </rPh>
    <rPh sb="3" eb="5">
      <t>ケイタイ</t>
    </rPh>
    <rPh sb="6" eb="8">
      <t>フゴウ</t>
    </rPh>
    <rPh sb="9" eb="11">
      <t>イカ</t>
    </rPh>
    <rPh sb="12" eb="14">
      <t>サンコウ</t>
    </rPh>
    <rPh sb="14" eb="16">
      <t>レイジ</t>
    </rPh>
    <phoneticPr fontId="4"/>
  </si>
  <si>
    <t>※就業規則等に定められた勤務形態とすること。</t>
    <rPh sb="1" eb="3">
      <t>シュウギョウ</t>
    </rPh>
    <rPh sb="3" eb="5">
      <t>キソク</t>
    </rPh>
    <rPh sb="5" eb="6">
      <t>トウ</t>
    </rPh>
    <rPh sb="7" eb="8">
      <t>サダ</t>
    </rPh>
    <rPh sb="12" eb="14">
      <t>キンム</t>
    </rPh>
    <rPh sb="14" eb="16">
      <t>ケイタイ</t>
    </rPh>
    <phoneticPr fontId="4"/>
  </si>
  <si>
    <t>①平常（8:30～17:30）休憩1h</t>
    <rPh sb="1" eb="2">
      <t>タイ</t>
    </rPh>
    <rPh sb="2" eb="3">
      <t>ツウジョウ</t>
    </rPh>
    <rPh sb="15" eb="17">
      <t>キュウケイ</t>
    </rPh>
    <phoneticPr fontId="4"/>
  </si>
  <si>
    <t>②早出（7:00～16:00）休憩1h</t>
    <rPh sb="1" eb="2">
      <t>ハヤバン</t>
    </rPh>
    <rPh sb="2" eb="3">
      <t>デ</t>
    </rPh>
    <rPh sb="15" eb="17">
      <t>キュウケイ</t>
    </rPh>
    <phoneticPr fontId="4"/>
  </si>
  <si>
    <t>③遅出（9:30～18:30）休憩1h</t>
    <rPh sb="1" eb="2">
      <t>オソバン</t>
    </rPh>
    <rPh sb="2" eb="3">
      <t>デ</t>
    </rPh>
    <rPh sb="15" eb="17">
      <t>キュウケイ</t>
    </rPh>
    <phoneticPr fontId="4"/>
  </si>
  <si>
    <t>④準夜勤（16:00～0:00）休憩1h</t>
    <rPh sb="1" eb="2">
      <t>ジュン</t>
    </rPh>
    <rPh sb="2" eb="4">
      <t>ヤキン</t>
    </rPh>
    <phoneticPr fontId="4"/>
  </si>
  <si>
    <t>⑦</t>
    <phoneticPr fontId="4"/>
  </si>
  <si>
    <t>⑤深夜勤（0:00～8:00）休憩1h</t>
    <rPh sb="1" eb="2">
      <t>シンヤ</t>
    </rPh>
    <rPh sb="2" eb="4">
      <t>ヤキン</t>
    </rPh>
    <phoneticPr fontId="4"/>
  </si>
  <si>
    <t>⑥半日（8:30～12:30）   ⑦休み</t>
    <phoneticPr fontId="4"/>
  </si>
  <si>
    <t>常勤の従業者が週に勤務すべき時間数（就業規則等で定める時間数）</t>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</si>
  <si>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</si>
  <si>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あり</t>
    <phoneticPr fontId="4"/>
  </si>
  <si>
    <t>合計</t>
    <phoneticPr fontId="4"/>
  </si>
  <si>
    <t>４月</t>
    <phoneticPr fontId="4"/>
  </si>
  <si>
    <t>１月</t>
    <phoneticPr fontId="4"/>
  </si>
  <si>
    <t>①</t>
    <phoneticPr fontId="4"/>
  </si>
  <si>
    <t>（Ａ）</t>
    <phoneticPr fontId="4"/>
  </si>
  <si>
    <t>(Ｂ)÷(A)</t>
    <phoneticPr fontId="4"/>
  </si>
  <si>
    <t>②</t>
    <phoneticPr fontId="4"/>
  </si>
  <si>
    <t>①のうち、
介護福祉士の常勤換算数</t>
    <phoneticPr fontId="4"/>
  </si>
  <si>
    <t>（Ｂ）</t>
    <phoneticPr fontId="4"/>
  </si>
  <si>
    <t>合計</t>
    <phoneticPr fontId="4"/>
  </si>
  <si>
    <t>（Ａ）</t>
    <phoneticPr fontId="4"/>
  </si>
  <si>
    <t>（Ｂ）</t>
    <phoneticPr fontId="4"/>
  </si>
  <si>
    <t>看護体制加算（Ⅱ）</t>
    <rPh sb="0" eb="2">
      <t>カンゴ</t>
    </rPh>
    <rPh sb="2" eb="4">
      <t>タイセイ</t>
    </rPh>
    <rPh sb="4" eb="6">
      <t>カサン</t>
    </rPh>
    <phoneticPr fontId="4"/>
  </si>
  <si>
    <t>夜勤職員配置加算（Ⅰ）又は（Ⅱ）</t>
    <rPh sb="0" eb="2">
      <t>ヤキン</t>
    </rPh>
    <rPh sb="2" eb="4">
      <t>ショクイン</t>
    </rPh>
    <rPh sb="4" eb="6">
      <t>ハイチ</t>
    </rPh>
    <rPh sb="6" eb="8">
      <t>カサン</t>
    </rPh>
    <rPh sb="11" eb="12">
      <t>マタ</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</si>
  <si>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</si>
  <si>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若年性認知症利用者受入</t>
    <rPh sb="0" eb="3">
      <t>ジャクネンセイ</t>
    </rPh>
    <rPh sb="3" eb="6">
      <t>ニンチショウ</t>
    </rPh>
    <rPh sb="6" eb="9">
      <t>リヨウシャ</t>
    </rPh>
    <rPh sb="9" eb="11">
      <t>ウケイレ</t>
    </rPh>
    <phoneticPr fontId="4"/>
  </si>
  <si>
    <t>消防法令による設備義務の有無</t>
    <rPh sb="0" eb="2">
      <t>ショウボウ</t>
    </rPh>
    <rPh sb="2" eb="4">
      <t>ホウレイ</t>
    </rPh>
    <rPh sb="7" eb="9">
      <t>セツビ</t>
    </rPh>
    <rPh sb="9" eb="11">
      <t>ギム</t>
    </rPh>
    <rPh sb="12" eb="14">
      <t>ウム</t>
    </rPh>
    <phoneticPr fontId="4"/>
  </si>
  <si>
    <t>（注）短期入所生活介護と介護予防短期入所生活介護を同一の事業所において一体的に運営している場合は、別々に作成せず、一括して記載してください。</t>
    <rPh sb="1" eb="2">
      <t>チュウ</t>
    </rPh>
    <rPh sb="3" eb="5">
      <t>タンキ</t>
    </rPh>
    <rPh sb="5" eb="7">
      <t>ニュウショ</t>
    </rPh>
    <rPh sb="7" eb="9">
      <t>セイカツ</t>
    </rPh>
    <rPh sb="9" eb="11">
      <t>カイゴ</t>
    </rPh>
    <rPh sb="12" eb="14">
      <t>カイゴ</t>
    </rPh>
    <rPh sb="14" eb="16">
      <t>ヨボウ</t>
    </rPh>
    <rPh sb="25" eb="27">
      <t>ドウイツ</t>
    </rPh>
    <rPh sb="28" eb="31">
      <t>ジギョウショ</t>
    </rPh>
    <rPh sb="35" eb="38">
      <t>イッタイテキ</t>
    </rPh>
    <rPh sb="39" eb="41">
      <t>ウンエイ</t>
    </rPh>
    <rPh sb="45" eb="47">
      <t>バアイ</t>
    </rPh>
    <rPh sb="49" eb="51">
      <t>ベツベツ</t>
    </rPh>
    <rPh sb="52" eb="54">
      <t>サクセイ</t>
    </rPh>
    <rPh sb="57" eb="59">
      <t>イッカツ</t>
    </rPh>
    <rPh sb="61" eb="63">
      <t>キサイ</t>
    </rPh>
    <phoneticPr fontId="4"/>
  </si>
  <si>
    <t>事 業 所 所 在 地</t>
    <rPh sb="0" eb="1">
      <t>コト</t>
    </rPh>
    <rPh sb="2" eb="3">
      <t>ギョウ</t>
    </rPh>
    <rPh sb="4" eb="5">
      <t>ショ</t>
    </rPh>
    <rPh sb="6" eb="7">
      <t>ショ</t>
    </rPh>
    <rPh sb="8" eb="9">
      <t>ザイ</t>
    </rPh>
    <rPh sb="10" eb="11">
      <t>チ</t>
    </rPh>
    <phoneticPr fontId="4"/>
  </si>
  <si>
    <t>断続的に利用している者は、利用期間毎に記入すること。</t>
    <rPh sb="0" eb="3">
      <t>ダンゾクテキ</t>
    </rPh>
    <rPh sb="4" eb="6">
      <t>リヨウ</t>
    </rPh>
    <rPh sb="10" eb="11">
      <t>モノ</t>
    </rPh>
    <rPh sb="13" eb="15">
      <t>リヨウ</t>
    </rPh>
    <rPh sb="15" eb="17">
      <t>キカン</t>
    </rPh>
    <rPh sb="17" eb="18">
      <t>ゴト</t>
    </rPh>
    <rPh sb="19" eb="21">
      <t>キニュウ</t>
    </rPh>
    <phoneticPr fontId="4"/>
  </si>
  <si>
    <t>療　養　食</t>
    <rPh sb="0" eb="1">
      <t>リョウ</t>
    </rPh>
    <rPh sb="2" eb="3">
      <t>オサム</t>
    </rPh>
    <rPh sb="4" eb="5">
      <t>ショク</t>
    </rPh>
    <phoneticPr fontId="4"/>
  </si>
  <si>
    <t>送　迎　体　制</t>
    <rPh sb="0" eb="1">
      <t>ソウ</t>
    </rPh>
    <rPh sb="2" eb="3">
      <t>ムカイ</t>
    </rPh>
    <rPh sb="4" eb="5">
      <t>カラダ</t>
    </rPh>
    <rPh sb="6" eb="7">
      <t>セイ</t>
    </rPh>
    <phoneticPr fontId="4"/>
  </si>
  <si>
    <t>送迎員</t>
    <rPh sb="0" eb="2">
      <t>ソウゲイ</t>
    </rPh>
    <rPh sb="2" eb="3">
      <t>イン</t>
    </rPh>
    <phoneticPr fontId="4"/>
  </si>
  <si>
    <t>機 能 訓 練 指 導 体 制</t>
    <rPh sb="0" eb="1">
      <t>キ</t>
    </rPh>
    <rPh sb="2" eb="3">
      <t>ノウ</t>
    </rPh>
    <rPh sb="4" eb="5">
      <t>クン</t>
    </rPh>
    <rPh sb="6" eb="7">
      <t>ネリ</t>
    </rPh>
    <rPh sb="8" eb="9">
      <t>ユビ</t>
    </rPh>
    <rPh sb="10" eb="11">
      <t>ミチビク</t>
    </rPh>
    <rPh sb="12" eb="13">
      <t>カラダ</t>
    </rPh>
    <rPh sb="14" eb="15">
      <t>セイ</t>
    </rPh>
    <phoneticPr fontId="4"/>
  </si>
  <si>
    <t>あり（   ／100)　　　なし</t>
    <phoneticPr fontId="4"/>
  </si>
  <si>
    <t>対応可　　　　対応不可</t>
    <rPh sb="0" eb="2">
      <t>タイオウ</t>
    </rPh>
    <rPh sb="2" eb="3">
      <t>カ</t>
    </rPh>
    <rPh sb="7" eb="9">
      <t>タイオウ</t>
    </rPh>
    <rPh sb="9" eb="11">
      <t>フカ</t>
    </rPh>
    <phoneticPr fontId="4"/>
  </si>
  <si>
    <t>前年度の利用者の平均値は、前年度の延べ利用者数を当該前年度の日数で除して得た数とすること。（小数第２位切上げ）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8">
      <t>ショウスウ</t>
    </rPh>
    <rPh sb="48" eb="49">
      <t>ダイ</t>
    </rPh>
    <rPh sb="50" eb="51">
      <t>イ</t>
    </rPh>
    <rPh sb="51" eb="53">
      <t>キリア</t>
    </rPh>
    <phoneticPr fontId="4"/>
  </si>
  <si>
    <t>・</t>
    <phoneticPr fontId="4"/>
  </si>
  <si>
    <t>１日の勤務形態別人員</t>
    <rPh sb="1" eb="2">
      <t>ヒ</t>
    </rPh>
    <rPh sb="3" eb="5">
      <t>キンム</t>
    </rPh>
    <rPh sb="5" eb="7">
      <t>ケイタイ</t>
    </rPh>
    <rPh sb="7" eb="8">
      <t>ベツ</t>
    </rPh>
    <rPh sb="8" eb="10">
      <t>ジンイン</t>
    </rPh>
    <phoneticPr fontId="4"/>
  </si>
  <si>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</si>
  <si>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２　記載する職種は「管理者」「医師」「生活相談員」「看護職員」「介護職員」「栄養士」「機能訓練指導員」とすること。なお、ユニットリーダーは「介護職員(リーダー)」と記載すること。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72" eb="74">
      <t>カイゴ</t>
    </rPh>
    <rPh sb="74" eb="76">
      <t>ショクイン</t>
    </rPh>
    <rPh sb="84" eb="86">
      <t>キサイ</t>
    </rPh>
    <phoneticPr fontId="4"/>
  </si>
  <si>
    <t>　一人あたりの床面積は、個室は室単位での最大面積を、他は合計床面積を定員で除した値を記入すること。</t>
    <rPh sb="1" eb="3">
      <t>ヒトリ</t>
    </rPh>
    <rPh sb="7" eb="10">
      <t>ユカメンセキ</t>
    </rPh>
    <rPh sb="12" eb="14">
      <t>コシツ</t>
    </rPh>
    <rPh sb="15" eb="16">
      <t>シツ</t>
    </rPh>
    <rPh sb="16" eb="18">
      <t>タンイ</t>
    </rPh>
    <rPh sb="20" eb="22">
      <t>サイダイ</t>
    </rPh>
    <rPh sb="22" eb="24">
      <t>メンセキ</t>
    </rPh>
    <rPh sb="26" eb="27">
      <t>タ</t>
    </rPh>
    <rPh sb="28" eb="30">
      <t>ゴウケイ</t>
    </rPh>
    <rPh sb="30" eb="31">
      <t>ユカ</t>
    </rPh>
    <rPh sb="31" eb="33">
      <t>メンセキ</t>
    </rPh>
    <rPh sb="34" eb="36">
      <t>テイイン</t>
    </rPh>
    <rPh sb="37" eb="38">
      <t>ジョ</t>
    </rPh>
    <rPh sb="40" eb="41">
      <t>アタイ</t>
    </rPh>
    <rPh sb="42" eb="44">
      <t>キニュウ</t>
    </rPh>
    <phoneticPr fontId="4"/>
  </si>
  <si>
    <t>一日あたり</t>
    <rPh sb="0" eb="2">
      <t>イチニチ</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</si>
  <si>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</si>
  <si>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看護･介護1人未満</t>
    <rPh sb="0" eb="2">
      <t>カンゴ</t>
    </rPh>
    <rPh sb="3" eb="5">
      <t>カイゴ</t>
    </rPh>
    <rPh sb="6" eb="7">
      <t>ニン</t>
    </rPh>
    <rPh sb="7" eb="9">
      <t>ミマン</t>
    </rPh>
    <phoneticPr fontId="4"/>
  </si>
  <si>
    <t>　〃　２人未満</t>
    <rPh sb="4" eb="5">
      <t>ニン</t>
    </rPh>
    <rPh sb="5" eb="7">
      <t>ミマン</t>
    </rPh>
    <phoneticPr fontId="4"/>
  </si>
  <si>
    <t>　〃　３人未満</t>
    <rPh sb="4" eb="5">
      <t>ニン</t>
    </rPh>
    <rPh sb="5" eb="7">
      <t>ミマン</t>
    </rPh>
    <phoneticPr fontId="4"/>
  </si>
  <si>
    <t>　〃　４人未満</t>
    <rPh sb="4" eb="5">
      <t>ニン</t>
    </rPh>
    <rPh sb="5" eb="7">
      <t>ミマン</t>
    </rPh>
    <phoneticPr fontId="4"/>
  </si>
  <si>
    <t>（２）従来型事業所の利用者の状況</t>
    <rPh sb="3" eb="6">
      <t>ジュウライガタ</t>
    </rPh>
    <rPh sb="6" eb="9">
      <t>ジギョウショ</t>
    </rPh>
    <rPh sb="10" eb="13">
      <t>リヨウシャ</t>
    </rPh>
    <rPh sb="14" eb="16">
      <t>ジョウキョウ</t>
    </rPh>
    <phoneticPr fontId="4"/>
  </si>
  <si>
    <t>（３）ユニット型事業所の利用者の状況</t>
    <rPh sb="7" eb="8">
      <t>ガタ</t>
    </rPh>
    <rPh sb="8" eb="11">
      <t>ジギョウショ</t>
    </rPh>
    <rPh sb="12" eb="15">
      <t>リヨウシャ</t>
    </rPh>
    <rPh sb="16" eb="18">
      <t>ジョウキョウ</t>
    </rPh>
    <phoneticPr fontId="4"/>
  </si>
  <si>
    <t>なし　　　看護職員　　　介護職員</t>
    <rPh sb="5" eb="7">
      <t>カンゴ</t>
    </rPh>
    <rPh sb="7" eb="9">
      <t>ショクイン</t>
    </rPh>
    <rPh sb="12" eb="14">
      <t>カイゴ</t>
    </rPh>
    <rPh sb="14" eb="16">
      <t>ショクイン</t>
    </rPh>
    <phoneticPr fontId="4"/>
  </si>
  <si>
    <t>従来型個室</t>
    <rPh sb="0" eb="3">
      <t>ジュウライガタ</t>
    </rPh>
    <rPh sb="3" eb="5">
      <t>コシツ</t>
    </rPh>
    <phoneticPr fontId="4"/>
  </si>
  <si>
    <t>多床室</t>
    <rPh sb="0" eb="3">
      <t>タショウシツ</t>
    </rPh>
    <phoneticPr fontId="4"/>
  </si>
  <si>
    <t>ユニット型個室</t>
    <rPh sb="4" eb="5">
      <t>ガタ</t>
    </rPh>
    <rPh sb="5" eb="7">
      <t>コシツ</t>
    </rPh>
    <phoneticPr fontId="4"/>
  </si>
  <si>
    <t>ユニット型準個室</t>
    <rPh sb="4" eb="5">
      <t>ガタ</t>
    </rPh>
    <rPh sb="5" eb="8">
      <t>ジュンコシツ</t>
    </rPh>
    <phoneticPr fontId="4"/>
  </si>
  <si>
    <t>区　　分</t>
    <rPh sb="0" eb="1">
      <t>ク</t>
    </rPh>
    <rPh sb="3" eb="4">
      <t>ブン</t>
    </rPh>
    <phoneticPr fontId="4"/>
  </si>
  <si>
    <t>短期入所生活介護(予防含む)</t>
    <rPh sb="0" eb="2">
      <t>タンキ</t>
    </rPh>
    <rPh sb="2" eb="4">
      <t>ニュウショ</t>
    </rPh>
    <rPh sb="4" eb="6">
      <t>セイカツ</t>
    </rPh>
    <rPh sb="6" eb="8">
      <t>カイゴ</t>
    </rPh>
    <rPh sb="9" eb="11">
      <t>ヨボウ</t>
    </rPh>
    <rPh sb="11" eb="12">
      <t>フク</t>
    </rPh>
    <phoneticPr fontId="4"/>
  </si>
  <si>
    <t>夜間勤務条件基準</t>
    <rPh sb="0" eb="2">
      <t>ヤカン</t>
    </rPh>
    <rPh sb="2" eb="4">
      <t>キンム</t>
    </rPh>
    <rPh sb="4" eb="6">
      <t>ジョウケン</t>
    </rPh>
    <rPh sb="6" eb="8">
      <t>キジュン</t>
    </rPh>
    <phoneticPr fontId="4"/>
  </si>
  <si>
    <t>要支援１</t>
    <rPh sb="0" eb="3">
      <t>ヨウシエン</t>
    </rPh>
    <phoneticPr fontId="4"/>
  </si>
  <si>
    <t>要支援２</t>
    <rPh sb="0" eb="3">
      <t>ヨウシエン</t>
    </rPh>
    <phoneticPr fontId="4"/>
  </si>
  <si>
    <t>申請中</t>
    <rPh sb="0" eb="3">
      <t>シンセイチュウ</t>
    </rPh>
    <phoneticPr fontId="4"/>
  </si>
  <si>
    <t>各月の延べ利用者数は、各月の利用者の利用日数の合計とすること。（入所日は含み、退所日は含まない。）</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4"/>
  </si>
  <si>
    <t>各月の利用者の平均値は、各月の延べ利用者数を当該月の日数で除して得た数とすること。（小数点以下切上げ）</t>
    <rPh sb="0" eb="2">
      <t>カクツキ</t>
    </rPh>
    <rPh sb="3" eb="5">
      <t>リヨウ</t>
    </rPh>
    <rPh sb="5" eb="6">
      <t>ニュウショシャ</t>
    </rPh>
    <rPh sb="7" eb="10">
      <t>ヘイキンチ</t>
    </rPh>
    <rPh sb="12" eb="14">
      <t>カクツキ</t>
    </rPh>
    <rPh sb="15" eb="16">
      <t>ノ</t>
    </rPh>
    <rPh sb="17" eb="20">
      <t>リヨウシャ</t>
    </rPh>
    <rPh sb="20" eb="21">
      <t>スウ</t>
    </rPh>
    <rPh sb="22" eb="24">
      <t>トウガイ</t>
    </rPh>
    <rPh sb="24" eb="25">
      <t>ツキ</t>
    </rPh>
    <rPh sb="26" eb="28">
      <t>ニッスウ</t>
    </rPh>
    <rPh sb="29" eb="30">
      <t>ジョ</t>
    </rPh>
    <rPh sb="32" eb="33">
      <t>エ</t>
    </rPh>
    <rPh sb="34" eb="35">
      <t>カズ</t>
    </rPh>
    <rPh sb="44" eb="45">
      <t>テン</t>
    </rPh>
    <rPh sb="45" eb="47">
      <t>イカ</t>
    </rPh>
    <rPh sb="47" eb="49">
      <t>キリア</t>
    </rPh>
    <phoneticPr fontId="4"/>
  </si>
  <si>
    <t>※ユニット型事業所は記入しないこと。（一部ユニット型事業所は、従来型部分の利用者のみについて記入すること。）</t>
    <rPh sb="5" eb="6">
      <t>ガタ</t>
    </rPh>
    <rPh sb="6" eb="9">
      <t>ジギョウショ</t>
    </rPh>
    <rPh sb="10" eb="12">
      <t>キニュウ</t>
    </rPh>
    <rPh sb="19" eb="21">
      <t>イチブ</t>
    </rPh>
    <rPh sb="25" eb="26">
      <t>ガタ</t>
    </rPh>
    <rPh sb="26" eb="29">
      <t>ジギョウショ</t>
    </rPh>
    <rPh sb="31" eb="33">
      <t>ジュウライ</t>
    </rPh>
    <rPh sb="33" eb="34">
      <t>ガタ</t>
    </rPh>
    <rPh sb="34" eb="36">
      <t>ブブン</t>
    </rPh>
    <rPh sb="37" eb="40">
      <t>リヨウシャ</t>
    </rPh>
    <rPh sb="46" eb="48">
      <t>キニュウ</t>
    </rPh>
    <phoneticPr fontId="4"/>
  </si>
  <si>
    <t>※従来型事業所は記入しないこと。（一部ユニット型事業所は、ユニット型部分の利用者のみについて記入すること。）</t>
    <rPh sb="1" eb="3">
      <t>ジュウライ</t>
    </rPh>
    <rPh sb="3" eb="4">
      <t>ガタ</t>
    </rPh>
    <rPh sb="4" eb="7">
      <t>ジギョウショ</t>
    </rPh>
    <rPh sb="8" eb="10">
      <t>キニュウ</t>
    </rPh>
    <rPh sb="17" eb="19">
      <t>イチブ</t>
    </rPh>
    <rPh sb="23" eb="24">
      <t>ガタ</t>
    </rPh>
    <rPh sb="24" eb="27">
      <t>ジギョウショ</t>
    </rPh>
    <rPh sb="33" eb="34">
      <t>ガタ</t>
    </rPh>
    <rPh sb="34" eb="36">
      <t>ブブン</t>
    </rPh>
    <rPh sb="37" eb="40">
      <t>リヨウシャ</t>
    </rPh>
    <rPh sb="46" eb="48">
      <t>キニュウ</t>
    </rPh>
    <phoneticPr fontId="4"/>
  </si>
  <si>
    <t>（１）短期入所生活介護計画及び介護予防短期入所生活介護計画</t>
    <rPh sb="3" eb="5">
      <t>タンキ</t>
    </rPh>
    <rPh sb="5" eb="7">
      <t>ニュウショ</t>
    </rPh>
    <rPh sb="7" eb="9">
      <t>セイカツ</t>
    </rPh>
    <rPh sb="9" eb="11">
      <t>カイゴ</t>
    </rPh>
    <rPh sb="11" eb="13">
      <t>ケイカク</t>
    </rPh>
    <rPh sb="13" eb="14">
      <t>オヨ</t>
    </rPh>
    <rPh sb="15" eb="17">
      <t>カイゴ</t>
    </rPh>
    <rPh sb="17" eb="19">
      <t>ヨボウ</t>
    </rPh>
    <rPh sb="19" eb="21">
      <t>タンキ</t>
    </rPh>
    <rPh sb="21" eb="23">
      <t>ニュウショ</t>
    </rPh>
    <rPh sb="23" eb="25">
      <t>セイカツ</t>
    </rPh>
    <rPh sb="25" eb="27">
      <t>カイゴ</t>
    </rPh>
    <rPh sb="27" eb="29">
      <t>ケイカク</t>
    </rPh>
    <phoneticPr fontId="4"/>
  </si>
  <si>
    <t>職　名</t>
    <rPh sb="0" eb="3">
      <t>ショクメイ</t>
    </rPh>
    <phoneticPr fontId="4"/>
  </si>
  <si>
    <t>氏　名</t>
    <rPh sb="0" eb="3">
      <t>シメイ</t>
    </rPh>
    <phoneticPr fontId="4"/>
  </si>
  <si>
    <t>担当件数</t>
    <rPh sb="0" eb="2">
      <t>タントウ</t>
    </rPh>
    <rPh sb="2" eb="4">
      <t>ケンスウ</t>
    </rPh>
    <phoneticPr fontId="4"/>
  </si>
  <si>
    <t>件</t>
    <rPh sb="0" eb="1">
      <t>ケン</t>
    </rPh>
    <phoneticPr fontId="4"/>
  </si>
  <si>
    <t>介護支援専門員の
資格の有無</t>
    <rPh sb="0" eb="7">
      <t>カイゴ</t>
    </rPh>
    <rPh sb="9" eb="11">
      <t>シカク</t>
    </rPh>
    <rPh sb="12" eb="14">
      <t>ウム</t>
    </rPh>
    <phoneticPr fontId="4"/>
  </si>
  <si>
    <t>介護給付費の割引</t>
    <rPh sb="0" eb="2">
      <t>カイゴ</t>
    </rPh>
    <rPh sb="2" eb="5">
      <t>キュウフヒ</t>
    </rPh>
    <rPh sb="6" eb="8">
      <t>ワリビキ</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</si>
  <si>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</si>
  <si>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</si>
  <si>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</si>
  <si>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</si>
  <si>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</si>
  <si>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</si>
  <si>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利用者数25人以下</t>
    <rPh sb="0" eb="3">
      <t>リヨウシャ</t>
    </rPh>
    <rPh sb="3" eb="4">
      <t>スウ</t>
    </rPh>
    <rPh sb="6" eb="7">
      <t>ニン</t>
    </rPh>
    <rPh sb="7" eb="9">
      <t>イカ</t>
    </rPh>
    <phoneticPr fontId="4"/>
  </si>
  <si>
    <t>看護・介護1人未満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</si>
  <si>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</si>
  <si>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看護・介護2人未満</t>
    <rPh sb="0" eb="2">
      <t>カンゴ</t>
    </rPh>
    <rPh sb="3" eb="5">
      <t>カイゴ</t>
    </rPh>
    <rPh sb="6" eb="7">
      <t>ニン</t>
    </rPh>
    <rPh sb="7" eb="9">
      <t>ミマン</t>
    </rPh>
    <phoneticPr fontId="4"/>
  </si>
  <si>
    <t>利用者数61人以上80人以下</t>
    <rPh sb="0" eb="3">
      <t>リヨウシャ</t>
    </rPh>
    <rPh sb="3" eb="4">
      <t>スウ</t>
    </rPh>
    <rPh sb="6" eb="7">
      <t>ニン</t>
    </rPh>
    <rPh sb="7" eb="9">
      <t>イジョウ</t>
    </rPh>
    <rPh sb="11" eb="12">
      <t>ニン</t>
    </rPh>
    <rPh sb="12" eb="14">
      <t>イカ</t>
    </rPh>
    <phoneticPr fontId="4"/>
  </si>
  <si>
    <t>看護・介護3人未満</t>
    <rPh sb="0" eb="2">
      <t>カンゴ</t>
    </rPh>
    <rPh sb="3" eb="5">
      <t>カイゴ</t>
    </rPh>
    <rPh sb="6" eb="7">
      <t>ニン</t>
    </rPh>
    <rPh sb="7" eb="9">
      <t>ミマン</t>
    </rPh>
    <phoneticPr fontId="4"/>
  </si>
  <si>
    <t>配置
基準</t>
    <rPh sb="0" eb="2">
      <t>ハイチ</t>
    </rPh>
    <rPh sb="3" eb="5">
      <t>キジュン</t>
    </rPh>
    <phoneticPr fontId="4"/>
  </si>
  <si>
    <t>1月</t>
    <rPh sb="1" eb="2">
      <t>ガツ</t>
    </rPh>
    <phoneticPr fontId="4"/>
  </si>
  <si>
    <t>2月</t>
    <rPh sb="1" eb="2">
      <t>ガツ</t>
    </rPh>
    <phoneticPr fontId="4"/>
  </si>
  <si>
    <t>3月</t>
    <rPh sb="1" eb="2">
      <t>ガツ</t>
    </rPh>
    <phoneticPr fontId="4"/>
  </si>
  <si>
    <t>合　計</t>
    <rPh sb="0" eb="1">
      <t>ゴウ</t>
    </rPh>
    <rPh sb="2" eb="3">
      <t>ケイ</t>
    </rPh>
    <phoneticPr fontId="4"/>
  </si>
  <si>
    <t>（１）職員数（常勤換算）</t>
    <rPh sb="5" eb="6">
      <t>スウ</t>
    </rPh>
    <rPh sb="7" eb="9">
      <t>ジョウキン</t>
    </rPh>
    <rPh sb="9" eb="11">
      <t>カンサン</t>
    </rPh>
    <phoneticPr fontId="4"/>
  </si>
  <si>
    <t>利用者数81人以上100人以下</t>
    <rPh sb="0" eb="3">
      <t>リヨウシャ</t>
    </rPh>
    <rPh sb="3" eb="4">
      <t>スウ</t>
    </rPh>
    <rPh sb="6" eb="9">
      <t>ニンイジョウ</t>
    </rPh>
    <rPh sb="12" eb="13">
      <t>ニン</t>
    </rPh>
    <rPh sb="13" eb="15">
      <t>イカ</t>
    </rPh>
    <phoneticPr fontId="4"/>
  </si>
  <si>
    <t>看護・介護4人未満</t>
    <rPh sb="0" eb="2">
      <t>カンゴ</t>
    </rPh>
    <rPh sb="3" eb="5">
      <t>カイゴ</t>
    </rPh>
    <rPh sb="6" eb="7">
      <t>ニン</t>
    </rPh>
    <rPh sb="7" eb="9">
      <t>ミマン</t>
    </rPh>
    <phoneticPr fontId="4"/>
  </si>
  <si>
    <t>利用者数101人以上</t>
    <rPh sb="0" eb="3">
      <t>リヨウシャ</t>
    </rPh>
    <rPh sb="3" eb="4">
      <t>スウ</t>
    </rPh>
    <rPh sb="7" eb="10">
      <t>ニンイジョウ</t>
    </rPh>
    <phoneticPr fontId="4"/>
  </si>
  <si>
    <t>満たさない</t>
    <rPh sb="0" eb="1">
      <t>ミ</t>
    </rPh>
    <phoneticPr fontId="4"/>
  </si>
  <si>
    <t>配置</t>
    <rPh sb="0" eb="2">
      <t>ハイチ</t>
    </rPh>
    <phoneticPr fontId="4"/>
  </si>
  <si>
    <t>時間（週）</t>
    <rPh sb="0" eb="2">
      <t>ジカン</t>
    </rPh>
    <rPh sb="3" eb="4">
      <t>シュウ</t>
    </rPh>
    <phoneticPr fontId="4"/>
  </si>
  <si>
    <t>≧50％で算定可</t>
    <rPh sb="5" eb="8">
      <t>サンテイカ</t>
    </rPh>
    <phoneticPr fontId="4"/>
  </si>
  <si>
    <t>療養食加算</t>
    <rPh sb="0" eb="3">
      <t>リョウヨウショク</t>
    </rPh>
    <rPh sb="3" eb="5">
      <t>カサン</t>
    </rPh>
    <phoneticPr fontId="4"/>
  </si>
  <si>
    <t>該当</t>
    <rPh sb="0" eb="2">
      <t>ガイトウ</t>
    </rPh>
    <phoneticPr fontId="4"/>
  </si>
  <si>
    <t>在宅中重度者受入加算</t>
    <rPh sb="0" eb="2">
      <t>ザイタク</t>
    </rPh>
    <rPh sb="2" eb="3">
      <t>チュウ</t>
    </rPh>
    <rPh sb="3" eb="6">
      <t>ジュウドシャ</t>
    </rPh>
    <rPh sb="6" eb="8">
      <t>ウケイレ</t>
    </rPh>
    <rPh sb="8" eb="10">
      <t>カサン</t>
    </rPh>
    <phoneticPr fontId="4"/>
  </si>
  <si>
    <t>実施</t>
    <rPh sb="0" eb="2">
      <t>ジッシ</t>
    </rPh>
    <phoneticPr fontId="4"/>
  </si>
  <si>
    <t>項　　　　目</t>
    <rPh sb="0" eb="1">
      <t>コウ</t>
    </rPh>
    <rPh sb="5" eb="6">
      <t>メ</t>
    </rPh>
    <phoneticPr fontId="4"/>
  </si>
  <si>
    <t>注１</t>
    <rPh sb="0" eb="1">
      <t>チュウ</t>
    </rPh>
    <phoneticPr fontId="4"/>
  </si>
  <si>
    <t>定員及び前年度
平均値（予防含む）</t>
    <rPh sb="0" eb="2">
      <t>テイイン</t>
    </rPh>
    <rPh sb="2" eb="3">
      <t>オヨ</t>
    </rPh>
    <rPh sb="4" eb="7">
      <t>ゼンネンド</t>
    </rPh>
    <rPh sb="8" eb="10">
      <t>ヘイキン</t>
    </rPh>
    <rPh sb="10" eb="11">
      <t>チ</t>
    </rPh>
    <rPh sb="12" eb="14">
      <t>ヨボウ</t>
    </rPh>
    <rPh sb="14" eb="15">
      <t>フク</t>
    </rPh>
    <phoneticPr fontId="4"/>
  </si>
  <si>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4"/>
  </si>
  <si>
    <t>短期入所生活介護計画についての
利用者（又は家族）の同意等</t>
    <rPh sb="0" eb="2">
      <t>タンキ</t>
    </rPh>
    <rPh sb="2" eb="4">
      <t>ニュウショ</t>
    </rPh>
    <rPh sb="4" eb="6">
      <t>セイカツ</t>
    </rPh>
    <rPh sb="6" eb="8">
      <t>カイゴ</t>
    </rPh>
    <rPh sb="8" eb="10">
      <t>ケイカク</t>
    </rPh>
    <rPh sb="16" eb="19">
      <t>リヨウシャ</t>
    </rPh>
    <rPh sb="20" eb="21">
      <t>マタ</t>
    </rPh>
    <rPh sb="22" eb="24">
      <t>カゾク</t>
    </rPh>
    <rPh sb="26" eb="28">
      <t>ドウイ</t>
    </rPh>
    <rPh sb="28" eb="29">
      <t>トウ</t>
    </rPh>
    <phoneticPr fontId="4"/>
  </si>
  <si>
    <t>計画の内容</t>
    <rPh sb="0" eb="2">
      <t>ケイカク</t>
    </rPh>
    <rPh sb="3" eb="5">
      <t>ナイヨウ</t>
    </rPh>
    <phoneticPr fontId="4"/>
  </si>
  <si>
    <t>計画作成件数</t>
    <rPh sb="0" eb="2">
      <t>ケイカク</t>
    </rPh>
    <rPh sb="2" eb="4">
      <t>サクセイ</t>
    </rPh>
    <rPh sb="4" eb="6">
      <t>ケンスウ</t>
    </rPh>
    <phoneticPr fontId="4"/>
  </si>
  <si>
    <t>上記のうち、計画作成件数（同意済のもの）</t>
    <rPh sb="0" eb="2">
      <t>ジョウキ</t>
    </rPh>
    <rPh sb="6" eb="8">
      <t>ケイカク</t>
    </rPh>
    <rPh sb="8" eb="10">
      <t>サクセイ</t>
    </rPh>
    <rPh sb="10" eb="12">
      <t>ケンスウ</t>
    </rPh>
    <rPh sb="13" eb="15">
      <t>ドウイ</t>
    </rPh>
    <rPh sb="15" eb="16">
      <t>ズ</t>
    </rPh>
    <phoneticPr fontId="4"/>
  </si>
  <si>
    <t>備　　考</t>
    <rPh sb="0" eb="1">
      <t>ソナエ</t>
    </rPh>
    <rPh sb="3" eb="4">
      <t>コウ</t>
    </rPh>
    <phoneticPr fontId="4"/>
  </si>
  <si>
    <t>注：徴収単位等は、内容又は備考欄に記入すること。（例：一日当たり、１時間当たり、５㎞につき）</t>
    <rPh sb="0" eb="1">
      <t>チュウ</t>
    </rPh>
    <rPh sb="2" eb="4">
      <t>チョウシュウ</t>
    </rPh>
    <rPh sb="4" eb="6">
      <t>タンイ</t>
    </rPh>
    <rPh sb="6" eb="7">
      <t>トウ</t>
    </rPh>
    <rPh sb="9" eb="11">
      <t>ナイヨウ</t>
    </rPh>
    <rPh sb="11" eb="12">
      <t>マタ</t>
    </rPh>
    <rPh sb="13" eb="16">
      <t>ビコウラン</t>
    </rPh>
    <rPh sb="17" eb="19">
      <t>キニュウ</t>
    </rPh>
    <rPh sb="25" eb="26">
      <t>レイ</t>
    </rPh>
    <rPh sb="27" eb="29">
      <t>イチニチ</t>
    </rPh>
    <rPh sb="29" eb="30">
      <t>ア</t>
    </rPh>
    <rPh sb="34" eb="36">
      <t>ジカン</t>
    </rPh>
    <rPh sb="36" eb="37">
      <t>ア</t>
    </rPh>
    <phoneticPr fontId="4"/>
  </si>
  <si>
    <t>注：実費徴収は、実際の徴収例を記入すること。（例：○○円～○○円）</t>
    <rPh sb="0" eb="1">
      <t>チュウ</t>
    </rPh>
    <rPh sb="2" eb="4">
      <t>ジッピ</t>
    </rPh>
    <rPh sb="4" eb="6">
      <t>チョウシュウ</t>
    </rPh>
    <rPh sb="8" eb="10">
      <t>ジッサイ</t>
    </rPh>
    <rPh sb="11" eb="13">
      <t>チョウシュウ</t>
    </rPh>
    <rPh sb="13" eb="14">
      <t>レイ</t>
    </rPh>
    <rPh sb="15" eb="17">
      <t>キニュウ</t>
    </rPh>
    <rPh sb="23" eb="24">
      <t>レイ</t>
    </rPh>
    <rPh sb="27" eb="28">
      <t>エン</t>
    </rPh>
    <rPh sb="31" eb="32">
      <t>エン</t>
    </rPh>
    <phoneticPr fontId="4"/>
  </si>
  <si>
    <t>看護・介護職員</t>
    <rPh sb="0" eb="2">
      <t>カンゴ</t>
    </rPh>
    <rPh sb="3" eb="5">
      <t>カイゴ</t>
    </rPh>
    <rPh sb="5" eb="7">
      <t>ショクイン</t>
    </rPh>
    <phoneticPr fontId="4"/>
  </si>
  <si>
    <t>日数</t>
    <rPh sb="0" eb="2">
      <t>ニッスウ</t>
    </rPh>
    <phoneticPr fontId="4"/>
  </si>
  <si>
    <t>←自動計算になっています。</t>
    <rPh sb="1" eb="3">
      <t>ジドウ</t>
    </rPh>
    <rPh sb="3" eb="5">
      <t>ケイサン</t>
    </rPh>
    <phoneticPr fontId="4"/>
  </si>
  <si>
    <t>男</t>
    <rPh sb="0" eb="1">
      <t>オトコ</t>
    </rPh>
    <phoneticPr fontId="4"/>
  </si>
  <si>
    <t>女</t>
    <rPh sb="0" eb="1">
      <t>ジョセイ</t>
    </rPh>
    <phoneticPr fontId="4"/>
  </si>
  <si>
    <r>
      <t xml:space="preserve">平均要介護度
</t>
    </r>
    <r>
      <rPr>
        <sz val="6"/>
        <rFont val="ＭＳ ゴシック"/>
        <family val="3"/>
        <charset val="128"/>
      </rPr>
      <t>(小数第２位四捨五入)</t>
    </r>
    <rPh sb="0" eb="2">
      <t>ヘイキン</t>
    </rPh>
    <rPh sb="2" eb="5">
      <t>ヨウカイゴ</t>
    </rPh>
    <rPh sb="5" eb="6">
      <t>ド</t>
    </rPh>
    <phoneticPr fontId="4"/>
  </si>
  <si>
    <t>無</t>
    <rPh sb="0" eb="1">
      <t>ナ</t>
    </rPh>
    <phoneticPr fontId="4"/>
  </si>
  <si>
    <t>有</t>
    <rPh sb="0" eb="1">
      <t>ア</t>
    </rPh>
    <phoneticPr fontId="4"/>
  </si>
  <si>
    <t>氏　　名</t>
    <rPh sb="0" eb="1">
      <t>シ</t>
    </rPh>
    <rPh sb="3" eb="4">
      <t>メイ</t>
    </rPh>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</si>
  <si>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</si>
  <si>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５月</t>
  </si>
  <si>
    <t>６月</t>
  </si>
  <si>
    <t>７月</t>
  </si>
  <si>
    <t>８月</t>
  </si>
  <si>
    <t>全介護職員の常勤換算数</t>
  </si>
  <si>
    <t>配置割合
（％）</t>
    <rPh sb="0" eb="2">
      <t>ハイチ</t>
    </rPh>
    <rPh sb="2" eb="4">
      <t>ワリアイ</t>
    </rPh>
    <phoneticPr fontId="4"/>
  </si>
  <si>
    <t>≧75％で算定可</t>
    <rPh sb="5" eb="8">
      <t>サンテイカ</t>
    </rPh>
    <phoneticPr fontId="4"/>
  </si>
  <si>
    <t>Ⅰ</t>
    <phoneticPr fontId="4"/>
  </si>
  <si>
    <t>Ⅱ</t>
    <phoneticPr fontId="4"/>
  </si>
  <si>
    <t>処遇改善支給額(円)</t>
    <rPh sb="0" eb="2">
      <t>ショグウ</t>
    </rPh>
    <rPh sb="2" eb="4">
      <t>カイゼン</t>
    </rPh>
    <rPh sb="4" eb="7">
      <t>シキュウガク</t>
    </rPh>
    <rPh sb="8" eb="9">
      <t>エン</t>
    </rPh>
    <phoneticPr fontId="4"/>
  </si>
  <si>
    <t>①</t>
    <phoneticPr fontId="4"/>
  </si>
  <si>
    <t>②</t>
    <phoneticPr fontId="4"/>
  </si>
  <si>
    <t>③</t>
    <phoneticPr fontId="4"/>
  </si>
  <si>
    <t>④</t>
    <phoneticPr fontId="4"/>
  </si>
  <si>
    <t>⑤</t>
    <phoneticPr fontId="4"/>
  </si>
  <si>
    <t>⑥</t>
    <phoneticPr fontId="4"/>
  </si>
  <si>
    <t>⑦</t>
    <phoneticPr fontId="4"/>
  </si>
  <si>
    <t>①</t>
    <phoneticPr fontId="4"/>
  </si>
  <si>
    <t>②</t>
    <phoneticPr fontId="4"/>
  </si>
  <si>
    <t>③</t>
    <phoneticPr fontId="4"/>
  </si>
  <si>
    <t>④</t>
    <phoneticPr fontId="4"/>
  </si>
  <si>
    <t>⑤</t>
    <phoneticPr fontId="4"/>
  </si>
  <si>
    <t>⑥</t>
    <phoneticPr fontId="4"/>
  </si>
  <si>
    <t>夜勤時間帯(　　:　　～　　:　　）</t>
    <rPh sb="0" eb="2">
      <t>ヤキン</t>
    </rPh>
    <rPh sb="2" eb="5">
      <t>ジカンタイ</t>
    </rPh>
    <phoneticPr fontId="4"/>
  </si>
  <si>
    <t>　　５　各事業所において実際に使用している勤務割表等により、上記の内容が確認できる場合は、その書類により提出書類として差し支えないが、不足している項目については必ず加筆しておくこと。</t>
    <rPh sb="4" eb="5">
      <t>カク</t>
    </rPh>
    <rPh sb="5" eb="8">
      <t>ジギョウショ</t>
    </rPh>
    <phoneticPr fontId="4"/>
  </si>
  <si>
    <t>　　６　処遇改善加算支給欄には、４月サービス提供分に係る賃金改善額を記載すること。賞与（一時金）で支給する場合は「賞与」と記載すること。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17" eb="18">
      <t>ガツ</t>
    </rPh>
    <rPh sb="22" eb="24">
      <t>テイキョウ</t>
    </rPh>
    <rPh sb="24" eb="25">
      <t>ブン</t>
    </rPh>
    <rPh sb="26" eb="27">
      <t>カカワ</t>
    </rPh>
    <rPh sb="28" eb="30">
      <t>チンギン</t>
    </rPh>
    <rPh sb="30" eb="32">
      <t>カイゼン</t>
    </rPh>
    <rPh sb="32" eb="33">
      <t>ガク</t>
    </rPh>
    <rPh sb="34" eb="36">
      <t>キサイ</t>
    </rPh>
    <rPh sb="41" eb="43">
      <t>ショウヨ</t>
    </rPh>
    <rPh sb="44" eb="47">
      <t>イチジキン</t>
    </rPh>
    <rPh sb="49" eb="51">
      <t>シキュウ</t>
    </rPh>
    <rPh sb="53" eb="55">
      <t>バアイ</t>
    </rPh>
    <rPh sb="57" eb="59">
      <t>ショウヨ</t>
    </rPh>
    <rPh sb="61" eb="63">
      <t>キサイ</t>
    </rPh>
    <phoneticPr fontId="4"/>
  </si>
  <si>
    <t>≧30％で算定可</t>
    <rPh sb="5" eb="8">
      <t>サンテイカ</t>
    </rPh>
    <phoneticPr fontId="4"/>
  </si>
  <si>
    <t>看護職員・介護職員の常勤換算数</t>
    <rPh sb="0" eb="2">
      <t>カンゴ</t>
    </rPh>
    <rPh sb="2" eb="4">
      <t>ショクイン</t>
    </rPh>
    <rPh sb="5" eb="7">
      <t>カイゴ</t>
    </rPh>
    <rPh sb="7" eb="9">
      <t>ショクイン</t>
    </rPh>
    <rPh sb="10" eb="12">
      <t>ジョウキン</t>
    </rPh>
    <phoneticPr fontId="4"/>
  </si>
  <si>
    <t>【別紙様式３】</t>
    <rPh sb="1" eb="3">
      <t>ベッシ</t>
    </rPh>
    <rPh sb="3" eb="5">
      <t>ヨウシキ</t>
    </rPh>
    <phoneticPr fontId="4"/>
  </si>
  <si>
    <t>【別紙様式２】</t>
    <rPh sb="1" eb="3">
      <t>ベッシ</t>
    </rPh>
    <rPh sb="3" eb="5">
      <t>ヨウシキ</t>
    </rPh>
    <phoneticPr fontId="4"/>
  </si>
  <si>
    <t>【別紙様式１】</t>
    <rPh sb="1" eb="3">
      <t>ベッシ</t>
    </rPh>
    <rPh sb="3" eb="5">
      <t>ヨウシキ</t>
    </rPh>
    <phoneticPr fontId="4"/>
  </si>
  <si>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4"/>
  </si>
  <si>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4"/>
  </si>
  <si>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</si>
  <si>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</si>
  <si>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（夜間看護体制を「対応可」と届け出ている事業所のみ記入）</t>
    <rPh sb="1" eb="3">
      <t>ヤカン</t>
    </rPh>
    <rPh sb="3" eb="5">
      <t>カンゴ</t>
    </rPh>
    <rPh sb="5" eb="7">
      <t>タイセイ</t>
    </rPh>
    <rPh sb="9" eb="12">
      <t>タイオウカ</t>
    </rPh>
    <rPh sb="14" eb="15">
      <t>トド</t>
    </rPh>
    <rPh sb="16" eb="17">
      <t>デ</t>
    </rPh>
    <rPh sb="20" eb="23">
      <t>ジギョウショ</t>
    </rPh>
    <rPh sb="25" eb="27">
      <t>キニュウ</t>
    </rPh>
    <phoneticPr fontId="4"/>
  </si>
  <si>
    <t>事業所職員の場合、人数</t>
    <rPh sb="0" eb="3">
      <t>ジギョウショ</t>
    </rPh>
    <rPh sb="3" eb="5">
      <t>ショクイン</t>
    </rPh>
    <rPh sb="6" eb="8">
      <t>バアイ</t>
    </rPh>
    <rPh sb="9" eb="11">
      <t>ニンズウ</t>
    </rPh>
    <phoneticPr fontId="4"/>
  </si>
  <si>
    <t>利用者又は家族に対する説明同意</t>
    <rPh sb="0" eb="3">
      <t>リヨウシャ</t>
    </rPh>
    <rPh sb="3" eb="4">
      <t>マタ</t>
    </rPh>
    <rPh sb="5" eb="7">
      <t>カゾク</t>
    </rPh>
    <rPh sb="8" eb="9">
      <t>タイ</t>
    </rPh>
    <rPh sb="11" eb="13">
      <t>セツメイ</t>
    </rPh>
    <rPh sb="13" eb="15">
      <t>ドウイ</t>
    </rPh>
    <phoneticPr fontId="4"/>
  </si>
  <si>
    <t>（１）滞在費の状況（日額）(利用者負担段階第４段階の者に対する金額のみを記載）</t>
    <rPh sb="3" eb="6">
      <t>タイザイヒ</t>
    </rPh>
    <rPh sb="7" eb="9">
      <t>ジョウキョウ</t>
    </rPh>
    <rPh sb="10" eb="12">
      <t>ニチガク</t>
    </rPh>
    <phoneticPr fontId="4"/>
  </si>
  <si>
    <t>（２）食費の状況（日額又は食毎額）(利用者負担段階第４段階の者に対する金額のみを記載）</t>
    <rPh sb="3" eb="5">
      <t>ショクヒ</t>
    </rPh>
    <rPh sb="6" eb="8">
      <t>ジョウキョウ</t>
    </rPh>
    <rPh sb="9" eb="11">
      <t>ニチガク</t>
    </rPh>
    <rPh sb="11" eb="12">
      <t>マタ</t>
    </rPh>
    <rPh sb="13" eb="14">
      <t>ショク</t>
    </rPh>
    <rPh sb="14" eb="15">
      <t>マイ</t>
    </rPh>
    <rPh sb="15" eb="16">
      <t>ガク</t>
    </rPh>
    <phoneticPr fontId="4"/>
  </si>
  <si>
    <t>ユニットケア体制</t>
    <rPh sb="6" eb="8">
      <t>タイセイ</t>
    </rPh>
    <phoneticPr fontId="4"/>
  </si>
  <si>
    <t>対応不可　　　　対応可</t>
    <rPh sb="0" eb="2">
      <t>タイオウ</t>
    </rPh>
    <rPh sb="2" eb="4">
      <t>フカ</t>
    </rPh>
    <rPh sb="8" eb="11">
      <t>タイオウカ</t>
    </rPh>
    <phoneticPr fontId="4"/>
  </si>
  <si>
    <t>連携する事業所名</t>
    <rPh sb="0" eb="2">
      <t>レンケイ</t>
    </rPh>
    <rPh sb="4" eb="7">
      <t>ジギョウショ</t>
    </rPh>
    <rPh sb="7" eb="8">
      <t>メイ</t>
    </rPh>
    <phoneticPr fontId="4"/>
  </si>
  <si>
    <t>平均値　　　人(※1)</t>
    <rPh sb="0" eb="3">
      <t>ヘイキンチ</t>
    </rPh>
    <rPh sb="6" eb="7">
      <t>ニン</t>
    </rPh>
    <phoneticPr fontId="4"/>
  </si>
  <si>
    <t>平均値　　　人(※2)</t>
    <rPh sb="0" eb="3">
      <t>ヘイキンチ</t>
    </rPh>
    <rPh sb="6" eb="7">
      <t>ニン</t>
    </rPh>
    <phoneticPr fontId="4"/>
  </si>
  <si>
    <t>緊急利用ニーズの調整窓口を設置している事業所名</t>
    <rPh sb="0" eb="2">
      <t>キンキュウ</t>
    </rPh>
    <rPh sb="2" eb="4">
      <t>リヨウ</t>
    </rPh>
    <rPh sb="8" eb="10">
      <t>チョウセイ</t>
    </rPh>
    <rPh sb="10" eb="12">
      <t>マドグチ</t>
    </rPh>
    <rPh sb="13" eb="15">
      <t>セッチ</t>
    </rPh>
    <rPh sb="19" eb="22">
      <t>ジギョウショ</t>
    </rPh>
    <rPh sb="22" eb="23">
      <t>メイ</t>
    </rPh>
    <phoneticPr fontId="4"/>
  </si>
  <si>
    <t>窓口の電話番号</t>
    <rPh sb="0" eb="2">
      <t>マドグチ</t>
    </rPh>
    <rPh sb="3" eb="5">
      <t>デンワ</t>
    </rPh>
    <rPh sb="5" eb="7">
      <t>バンゴウ</t>
    </rPh>
    <phoneticPr fontId="4"/>
  </si>
  <si>
    <t>２４時間相談体制の状況（※）</t>
    <rPh sb="2" eb="4">
      <t>ジカン</t>
    </rPh>
    <rPh sb="4" eb="6">
      <t>ソウダン</t>
    </rPh>
    <rPh sb="6" eb="8">
      <t>タイセイ</t>
    </rPh>
    <rPh sb="9" eb="11">
      <t>ジョウキョウ</t>
    </rPh>
    <phoneticPr fontId="4"/>
  </si>
  <si>
    <t>※　夜間帯等において、手続の方法や制度の紹介等を行う体制（具体的対応方法）を簡潔に記述すること。</t>
    <rPh sb="2" eb="5">
      <t>ヤカンタイ</t>
    </rPh>
    <rPh sb="5" eb="6">
      <t>トウ</t>
    </rPh>
    <rPh sb="11" eb="13">
      <t>テツヅキ</t>
    </rPh>
    <rPh sb="14" eb="16">
      <t>ホウホウ</t>
    </rPh>
    <rPh sb="17" eb="19">
      <t>セイド</t>
    </rPh>
    <rPh sb="20" eb="22">
      <t>ショウカイ</t>
    </rPh>
    <rPh sb="22" eb="23">
      <t>トウ</t>
    </rPh>
    <rPh sb="24" eb="25">
      <t>オコナ</t>
    </rPh>
    <rPh sb="26" eb="28">
      <t>タイセイ</t>
    </rPh>
    <rPh sb="29" eb="32">
      <t>グタイテキ</t>
    </rPh>
    <rPh sb="32" eb="34">
      <t>タイオウ</t>
    </rPh>
    <rPh sb="34" eb="36">
      <t>ホウホウ</t>
    </rPh>
    <rPh sb="38" eb="40">
      <t>カンケツ</t>
    </rPh>
    <rPh sb="41" eb="43">
      <t>キジュツ</t>
    </rPh>
    <phoneticPr fontId="4"/>
  </si>
  <si>
    <t>食事を提供した人数</t>
    <rPh sb="0" eb="2">
      <t>ショクジ</t>
    </rPh>
    <rPh sb="3" eb="5">
      <t>テイキョウ</t>
    </rPh>
    <rPh sb="7" eb="8">
      <t>ニン</t>
    </rPh>
    <rPh sb="8" eb="9">
      <t>スウ</t>
    </rPh>
    <phoneticPr fontId="4"/>
  </si>
  <si>
    <t>内訳</t>
    <rPh sb="0" eb="2">
      <t>ウチワケ</t>
    </rPh>
    <phoneticPr fontId="4"/>
  </si>
  <si>
    <t>療養食加算を算定した者の数</t>
    <rPh sb="0" eb="2">
      <t>リョウヨウ</t>
    </rPh>
    <rPh sb="2" eb="3">
      <t>ショク</t>
    </rPh>
    <rPh sb="3" eb="5">
      <t>カサン</t>
    </rPh>
    <rPh sb="6" eb="8">
      <t>サンテイ</t>
    </rPh>
    <rPh sb="10" eb="11">
      <t>モノ</t>
    </rPh>
    <rPh sb="12" eb="13">
      <t>カズ</t>
    </rPh>
    <phoneticPr fontId="4"/>
  </si>
  <si>
    <t>行事食</t>
    <rPh sb="0" eb="3">
      <t>ギョウジショク</t>
    </rPh>
    <phoneticPr fontId="4"/>
  </si>
  <si>
    <t>選択ﾒﾆｭｰ</t>
    <rPh sb="0" eb="2">
      <t>センタク</t>
    </rPh>
    <phoneticPr fontId="4"/>
  </si>
  <si>
    <t>利用者が選定する特別な食事
（別に差額料金を徴収する食事）</t>
    <rPh sb="15" eb="16">
      <t>ベツ</t>
    </rPh>
    <rPh sb="17" eb="19">
      <t>サガク</t>
    </rPh>
    <rPh sb="19" eb="21">
      <t>リョウキン</t>
    </rPh>
    <rPh sb="22" eb="24">
      <t>チョウシュウ</t>
    </rPh>
    <rPh sb="26" eb="28">
      <t>ショクジ</t>
    </rPh>
    <phoneticPr fontId="4"/>
  </si>
  <si>
    <t>定員　　　人</t>
    <rPh sb="0" eb="2">
      <t>テイイン</t>
    </rPh>
    <rPh sb="5" eb="6">
      <t>ニン</t>
    </rPh>
    <phoneticPr fontId="4"/>
  </si>
  <si>
    <t>（利用者説明用に作成された一覧表等に下記内容が網羅されている場合は、その一覧表を添付して記載を省略しても良い）</t>
    <rPh sb="1" eb="4">
      <t>リヨウシャ</t>
    </rPh>
    <rPh sb="4" eb="6">
      <t>セツメイ</t>
    </rPh>
    <rPh sb="6" eb="7">
      <t>ヨウ</t>
    </rPh>
    <rPh sb="8" eb="10">
      <t>サクセイ</t>
    </rPh>
    <rPh sb="13" eb="16">
      <t>イチランヒョウ</t>
    </rPh>
    <rPh sb="16" eb="17">
      <t>トウ</t>
    </rPh>
    <rPh sb="18" eb="20">
      <t>カキ</t>
    </rPh>
    <rPh sb="20" eb="22">
      <t>ナイヨウ</t>
    </rPh>
    <rPh sb="23" eb="25">
      <t>モウラ</t>
    </rPh>
    <rPh sb="30" eb="32">
      <t>バアイ</t>
    </rPh>
    <rPh sb="36" eb="39">
      <t>イチランヒョウ</t>
    </rPh>
    <rPh sb="40" eb="42">
      <t>テンプ</t>
    </rPh>
    <rPh sb="44" eb="46">
      <t>キサイ</t>
    </rPh>
    <rPh sb="47" eb="49">
      <t>ショウリャク</t>
    </rPh>
    <rPh sb="52" eb="53">
      <t>ヨ</t>
    </rPh>
    <phoneticPr fontId="4"/>
  </si>
  <si>
    <t>人</t>
    <rPh sb="0" eb="1">
      <t>ニン</t>
    </rPh>
    <phoneticPr fontId="4"/>
  </si>
  <si>
    <t>計</t>
    <rPh sb="0" eb="1">
      <t>ケイ</t>
    </rPh>
    <phoneticPr fontId="4"/>
  </si>
  <si>
    <t>階または棟ごとに分けて記載すること。（１階、２階、…　または西棟、東棟、…　等、構造上明確な区分ごとに記載）</t>
    <rPh sb="4" eb="5">
      <t>トウ</t>
    </rPh>
    <rPh sb="8" eb="9">
      <t>ワ</t>
    </rPh>
    <rPh sb="20" eb="21">
      <t>カイ</t>
    </rPh>
    <rPh sb="23" eb="24">
      <t>カイ</t>
    </rPh>
    <rPh sb="30" eb="31">
      <t>ニシ</t>
    </rPh>
    <rPh sb="31" eb="32">
      <t>トウ</t>
    </rPh>
    <rPh sb="33" eb="34">
      <t>ヒガシ</t>
    </rPh>
    <rPh sb="34" eb="35">
      <t>トウ</t>
    </rPh>
    <rPh sb="38" eb="39">
      <t>トウ</t>
    </rPh>
    <rPh sb="40" eb="43">
      <t>コウゾウジョウ</t>
    </rPh>
    <rPh sb="43" eb="45">
      <t>メイカク</t>
    </rPh>
    <rPh sb="46" eb="48">
      <t>クブン</t>
    </rPh>
    <rPh sb="51" eb="53">
      <t>キサイ</t>
    </rPh>
    <phoneticPr fontId="4"/>
  </si>
  <si>
    <t>実地指導実施月</t>
    <rPh sb="0" eb="2">
      <t>ジッチ</t>
    </rPh>
    <rPh sb="2" eb="4">
      <t>シドウ</t>
    </rPh>
    <rPh sb="4" eb="6">
      <t>ジッシ</t>
    </rPh>
    <rPh sb="6" eb="7">
      <t>ツキ</t>
    </rPh>
    <phoneticPr fontId="4"/>
  </si>
  <si>
    <t>今年度
未実施</t>
    <rPh sb="0" eb="3">
      <t>コンネンド</t>
    </rPh>
    <rPh sb="4" eb="7">
      <t>ミジッシ</t>
    </rPh>
    <phoneticPr fontId="4"/>
  </si>
  <si>
    <t>８月</t>
    <rPh sb="1" eb="2">
      <t>ガツ</t>
    </rPh>
    <phoneticPr fontId="4"/>
  </si>
  <si>
    <t>１０月</t>
  </si>
  <si>
    <t>１１月</t>
  </si>
  <si>
    <t>１２月</t>
  </si>
  <si>
    <t>１月</t>
  </si>
  <si>
    <t>調査時点</t>
    <rPh sb="0" eb="2">
      <t>チョウサ</t>
    </rPh>
    <rPh sb="2" eb="4">
      <t>ジテン</t>
    </rPh>
    <phoneticPr fontId="4"/>
  </si>
  <si>
    <t>提出期限</t>
    <rPh sb="0" eb="2">
      <t>テイシュツ</t>
    </rPh>
    <rPh sb="2" eb="4">
      <t>キゲン</t>
    </rPh>
    <phoneticPr fontId="4"/>
  </si>
  <si>
    <t>6/1</t>
    <phoneticPr fontId="4"/>
  </si>
  <si>
    <t>7/1</t>
    <phoneticPr fontId="4"/>
  </si>
  <si>
    <t>8/1</t>
    <phoneticPr fontId="4"/>
  </si>
  <si>
    <t>9/1</t>
    <phoneticPr fontId="4"/>
  </si>
  <si>
    <t>10/1</t>
    <phoneticPr fontId="4"/>
  </si>
  <si>
    <t>11/1</t>
    <phoneticPr fontId="4"/>
  </si>
  <si>
    <t>12/1</t>
    <phoneticPr fontId="4"/>
  </si>
  <si>
    <t>7/6</t>
    <phoneticPr fontId="4"/>
  </si>
  <si>
    <t>7/31</t>
    <phoneticPr fontId="4"/>
  </si>
  <si>
    <t>8/31</t>
    <phoneticPr fontId="4"/>
  </si>
  <si>
    <t>9/29</t>
    <phoneticPr fontId="4"/>
  </si>
  <si>
    <t>10/31</t>
    <phoneticPr fontId="4"/>
  </si>
  <si>
    <t>11/30</t>
    <phoneticPr fontId="4"/>
  </si>
  <si>
    <t>12/27</t>
    <phoneticPr fontId="4"/>
  </si>
  <si>
    <t>従来型　・　ユニット型</t>
    <rPh sb="0" eb="3">
      <t>ジュウライガタ</t>
    </rPh>
    <rPh sb="10" eb="11">
      <t>ガタ</t>
    </rPh>
    <phoneticPr fontId="4"/>
  </si>
  <si>
    <t>ユニット等の名称</t>
    <rPh sb="4" eb="5">
      <t>トウ</t>
    </rPh>
    <rPh sb="6" eb="8">
      <t>メイショウ</t>
    </rPh>
    <phoneticPr fontId="4"/>
  </si>
  <si>
    <t>種別</t>
    <rPh sb="0" eb="2">
      <t>シュベツ</t>
    </rPh>
    <phoneticPr fontId="4"/>
  </si>
  <si>
    <t>ユニット等毎の定員</t>
    <rPh sb="4" eb="5">
      <t>トウ</t>
    </rPh>
    <rPh sb="5" eb="6">
      <t>マイ</t>
    </rPh>
    <rPh sb="7" eb="9">
      <t>テイイン</t>
    </rPh>
    <phoneticPr fontId="4"/>
  </si>
  <si>
    <t>管理者</t>
    <rPh sb="0" eb="3">
      <t>カンリシャ</t>
    </rPh>
    <phoneticPr fontId="4"/>
  </si>
  <si>
    <t>前年度の利用者の平均値</t>
    <rPh sb="0" eb="2">
      <t>ゼンネン</t>
    </rPh>
    <rPh sb="2" eb="3">
      <t>ド</t>
    </rPh>
    <rPh sb="4" eb="7">
      <t>リヨウシャ</t>
    </rPh>
    <phoneticPr fontId="4"/>
  </si>
  <si>
    <t>各月の利用者の平均値</t>
    <rPh sb="3" eb="5">
      <t>リヨウ</t>
    </rPh>
    <rPh sb="5" eb="6">
      <t>シャ</t>
    </rPh>
    <phoneticPr fontId="4"/>
  </si>
  <si>
    <t>延べ利用者数</t>
    <rPh sb="0" eb="1">
      <t>ノ</t>
    </rPh>
    <rPh sb="2" eb="5">
      <t>リヨウシャ</t>
    </rPh>
    <rPh sb="5" eb="6">
      <t>スウ</t>
    </rPh>
    <phoneticPr fontId="4"/>
  </si>
  <si>
    <t>９月</t>
  </si>
  <si>
    <t>２月</t>
  </si>
  <si>
    <t>定員</t>
    <rPh sb="0" eb="2">
      <t>テイイン</t>
    </rPh>
    <phoneticPr fontId="4"/>
  </si>
  <si>
    <t>介護保険事業所番号</t>
    <rPh sb="0" eb="2">
      <t>カイゴ</t>
    </rPh>
    <rPh sb="2" eb="4">
      <t>ホケン</t>
    </rPh>
    <rPh sb="4" eb="7">
      <t>ジギョウショ</t>
    </rPh>
    <rPh sb="7" eb="9">
      <t>バンゴウ</t>
    </rPh>
    <phoneticPr fontId="4"/>
  </si>
  <si>
    <t>看護に係る責任者</t>
    <rPh sb="0" eb="2">
      <t>カンゴ</t>
    </rPh>
    <rPh sb="3" eb="4">
      <t>カカ</t>
    </rPh>
    <rPh sb="5" eb="8">
      <t>セキニンシャ</t>
    </rPh>
    <phoneticPr fontId="4"/>
  </si>
  <si>
    <t>氏名：</t>
    <rPh sb="0" eb="2">
      <t>シメイ</t>
    </rPh>
    <phoneticPr fontId="4"/>
  </si>
  <si>
    <t>２４時間常時連絡体制に従事している者の氏名又は名称</t>
    <rPh sb="2" eb="4">
      <t>ジカン</t>
    </rPh>
    <rPh sb="4" eb="6">
      <t>ジョウジ</t>
    </rPh>
    <rPh sb="6" eb="8">
      <t>レンラク</t>
    </rPh>
    <rPh sb="8" eb="10">
      <t>タイセイ</t>
    </rPh>
    <rPh sb="11" eb="13">
      <t>ジュウジ</t>
    </rPh>
    <rPh sb="17" eb="18">
      <t>モノ</t>
    </rPh>
    <rPh sb="19" eb="21">
      <t>シメイ</t>
    </rPh>
    <rPh sb="21" eb="22">
      <t>マタ</t>
    </rPh>
    <rPh sb="23" eb="25">
      <t>メイショウ</t>
    </rPh>
    <phoneticPr fontId="4"/>
  </si>
  <si>
    <t>連携する病院、診療所、訪問看護ステーションの場合、病院等の名称</t>
    <rPh sb="0" eb="2">
      <t>レンケイ</t>
    </rPh>
    <rPh sb="4" eb="6">
      <t>ビョウイン</t>
    </rPh>
    <rPh sb="7" eb="10">
      <t>シンリョウショ</t>
    </rPh>
    <rPh sb="11" eb="13">
      <t>ホウモン</t>
    </rPh>
    <rPh sb="13" eb="15">
      <t>カンゴ</t>
    </rPh>
    <rPh sb="22" eb="24">
      <t>バアイ</t>
    </rPh>
    <rPh sb="25" eb="27">
      <t>ビョウイン</t>
    </rPh>
    <rPh sb="27" eb="28">
      <t>トウ</t>
    </rPh>
    <rPh sb="29" eb="31">
      <t>メイショウ</t>
    </rPh>
    <phoneticPr fontId="4"/>
  </si>
  <si>
    <t>研修等実績</t>
    <rPh sb="0" eb="2">
      <t>ケンシュウ</t>
    </rPh>
    <rPh sb="2" eb="3">
      <t>トウ</t>
    </rPh>
    <rPh sb="3" eb="5">
      <t>ジッセキ</t>
    </rPh>
    <phoneticPr fontId="4"/>
  </si>
  <si>
    <t>夜間対応等に関する指針</t>
    <rPh sb="0" eb="2">
      <t>ヤカン</t>
    </rPh>
    <rPh sb="2" eb="4">
      <t>タイオウ</t>
    </rPh>
    <rPh sb="4" eb="5">
      <t>トウ</t>
    </rPh>
    <rPh sb="6" eb="7">
      <t>カン</t>
    </rPh>
    <rPh sb="9" eb="11">
      <t>シシン</t>
    </rPh>
    <phoneticPr fontId="4"/>
  </si>
  <si>
    <t>上記指針に関する職員研修等</t>
    <rPh sb="0" eb="2">
      <t>ジョウキ</t>
    </rPh>
    <rPh sb="2" eb="4">
      <t>シシン</t>
    </rPh>
    <rPh sb="5" eb="6">
      <t>カン</t>
    </rPh>
    <rPh sb="8" eb="10">
      <t>ショクイン</t>
    </rPh>
    <rPh sb="10" eb="12">
      <t>ケンシュウ</t>
    </rPh>
    <rPh sb="12" eb="13">
      <t>トウ</t>
    </rPh>
    <phoneticPr fontId="4"/>
  </si>
  <si>
    <t>避難訓練</t>
    <rPh sb="0" eb="2">
      <t>ヒナン</t>
    </rPh>
    <rPh sb="2" eb="4">
      <t>クンレン</t>
    </rPh>
    <phoneticPr fontId="4"/>
  </si>
  <si>
    <t>通報訓練</t>
    <rPh sb="0" eb="2">
      <t>ツウホウ</t>
    </rPh>
    <rPh sb="2" eb="4">
      <t>クンレン</t>
    </rPh>
    <phoneticPr fontId="4"/>
  </si>
  <si>
    <t>消火訓練</t>
    <rPh sb="0" eb="2">
      <t>ショウカ</t>
    </rPh>
    <rPh sb="2" eb="4">
      <t>クンレン</t>
    </rPh>
    <phoneticPr fontId="4"/>
  </si>
  <si>
    <t>設置法人</t>
    <rPh sb="0" eb="2">
      <t>セッチ</t>
    </rPh>
    <rPh sb="2" eb="4">
      <t>ホウジン</t>
    </rPh>
    <phoneticPr fontId="4"/>
  </si>
  <si>
    <t>事業所名</t>
    <rPh sb="0" eb="3">
      <t>ジギョウショ</t>
    </rPh>
    <rPh sb="3" eb="4">
      <t>メイ</t>
    </rPh>
    <phoneticPr fontId="4"/>
  </si>
  <si>
    <t xml:space="preserve"> 電話番号</t>
    <rPh sb="1" eb="3">
      <t>デンワ</t>
    </rPh>
    <rPh sb="3" eb="5">
      <t>バンゴウ</t>
    </rPh>
    <phoneticPr fontId="4"/>
  </si>
  <si>
    <t xml:space="preserve"> FAX番号</t>
    <rPh sb="4" eb="6">
      <t>バンゴウ</t>
    </rPh>
    <phoneticPr fontId="4"/>
  </si>
  <si>
    <t>職　名</t>
    <rPh sb="0" eb="1">
      <t>ショク</t>
    </rPh>
    <rPh sb="2" eb="3">
      <t>ナ</t>
    </rPh>
    <phoneticPr fontId="4"/>
  </si>
  <si>
    <t>食事提供業務の形態</t>
    <rPh sb="0" eb="2">
      <t>ショクジ</t>
    </rPh>
    <rPh sb="2" eb="4">
      <t>テイキョウ</t>
    </rPh>
    <rPh sb="4" eb="6">
      <t>ギョウム</t>
    </rPh>
    <rPh sb="7" eb="9">
      <t>ケイタイ</t>
    </rPh>
    <phoneticPr fontId="4"/>
  </si>
  <si>
    <t>朝食</t>
    <rPh sb="0" eb="2">
      <t>チョウショク</t>
    </rPh>
    <phoneticPr fontId="4"/>
  </si>
  <si>
    <t>昼食</t>
    <rPh sb="0" eb="2">
      <t>チュウショク</t>
    </rPh>
    <phoneticPr fontId="4"/>
  </si>
  <si>
    <t>夕食</t>
    <rPh sb="0" eb="2">
      <t>ユウショク</t>
    </rPh>
    <phoneticPr fontId="4"/>
  </si>
  <si>
    <t>記　入　者</t>
    <rPh sb="0" eb="1">
      <t>キ</t>
    </rPh>
    <rPh sb="2" eb="3">
      <t>イリ</t>
    </rPh>
    <rPh sb="4" eb="5">
      <t>シャ</t>
    </rPh>
    <phoneticPr fontId="4"/>
  </si>
  <si>
    <t>職員の欠員による減算の状況</t>
    <rPh sb="0" eb="2">
      <t>ショクイン</t>
    </rPh>
    <rPh sb="3" eb="5">
      <t>ケツイン</t>
    </rPh>
    <rPh sb="8" eb="10">
      <t>ゲンサン</t>
    </rPh>
    <rPh sb="11" eb="13">
      <t>ジョウキョウ</t>
    </rPh>
    <phoneticPr fontId="4"/>
  </si>
  <si>
    <t>資　格</t>
    <rPh sb="0" eb="1">
      <t>シ</t>
    </rPh>
    <rPh sb="2" eb="3">
      <t>カク</t>
    </rPh>
    <phoneticPr fontId="4"/>
  </si>
  <si>
    <t>　３　各加算の算定要件を満たしていないが加算を請求した場合及び職員配置欠如の状況であっても減算していない場合は介護給付費の過誤調整の手続きを取ること。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ショクイン</t>
    </rPh>
    <rPh sb="33" eb="35">
      <t>ハイチ</t>
    </rPh>
    <rPh sb="35" eb="37">
      <t>ケツジョ</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4"/>
  </si>
  <si>
    <t>（１）短期入所生活介護</t>
    <rPh sb="3" eb="5">
      <t>タンキ</t>
    </rPh>
    <rPh sb="5" eb="7">
      <t>ニュウショ</t>
    </rPh>
    <rPh sb="7" eb="9">
      <t>セイカツ</t>
    </rPh>
    <rPh sb="9" eb="11">
      <t>カイゴ</t>
    </rPh>
    <phoneticPr fontId="4"/>
  </si>
  <si>
    <t>（２）介護予防短期入所生活介護</t>
    <rPh sb="3" eb="5">
      <t>カイゴ</t>
    </rPh>
    <rPh sb="5" eb="7">
      <t>ヨボウ</t>
    </rPh>
    <rPh sb="7" eb="9">
      <t>タンキ</t>
    </rPh>
    <rPh sb="9" eb="11">
      <t>ニュウショ</t>
    </rPh>
    <rPh sb="11" eb="13">
      <t>セイカツ</t>
    </rPh>
    <rPh sb="13" eb="15">
      <t>カイゴ</t>
    </rPh>
    <phoneticPr fontId="4"/>
  </si>
  <si>
    <t>要介護度</t>
    <rPh sb="0" eb="3">
      <t>ヨウカイゴ</t>
    </rPh>
    <rPh sb="3" eb="4">
      <t>ド</t>
    </rPh>
    <phoneticPr fontId="4"/>
  </si>
  <si>
    <t>利用者</t>
    <rPh sb="0" eb="2">
      <t>リヨウ</t>
    </rPh>
    <rPh sb="2" eb="3">
      <t>シャ</t>
    </rPh>
    <phoneticPr fontId="4"/>
  </si>
  <si>
    <t>入所日</t>
    <rPh sb="0" eb="2">
      <t>ニュウショ</t>
    </rPh>
    <rPh sb="2" eb="3">
      <t>ヒ</t>
    </rPh>
    <phoneticPr fontId="4"/>
  </si>
  <si>
    <t>退所日</t>
    <rPh sb="0" eb="2">
      <t>タイショ</t>
    </rPh>
    <rPh sb="2" eb="3">
      <t>ビ</t>
    </rPh>
    <phoneticPr fontId="4"/>
  </si>
  <si>
    <t>障害者</t>
    <rPh sb="0" eb="3">
      <t>ショウガイシャ</t>
    </rPh>
    <phoneticPr fontId="4"/>
  </si>
  <si>
    <t>（うち障害者）</t>
    <rPh sb="3" eb="6">
      <t>ショウガイシャ</t>
    </rPh>
    <phoneticPr fontId="4"/>
  </si>
  <si>
    <t>注1</t>
    <rPh sb="0" eb="1">
      <t>チュウ</t>
    </rPh>
    <phoneticPr fontId="4"/>
  </si>
  <si>
    <t>　２障害者福祉サービス（短期入所）の指定を受けている事業所は「障害者」欄に障害者の利用者数を記入すること。</t>
    <rPh sb="2" eb="5">
      <t>ショウガイシャ</t>
    </rPh>
    <rPh sb="5" eb="7">
      <t>フクシ</t>
    </rPh>
    <rPh sb="12" eb="14">
      <t>タンキ</t>
    </rPh>
    <rPh sb="14" eb="16">
      <t>ニュウショ</t>
    </rPh>
    <rPh sb="18" eb="20">
      <t>シテイ</t>
    </rPh>
    <rPh sb="21" eb="22">
      <t>ウ</t>
    </rPh>
    <rPh sb="26" eb="29">
      <t>ジギョウショ</t>
    </rPh>
    <rPh sb="31" eb="34">
      <t>ショウガイシャ</t>
    </rPh>
    <rPh sb="35" eb="36">
      <t>ラン</t>
    </rPh>
    <rPh sb="37" eb="40">
      <t>ショウガイシャ</t>
    </rPh>
    <rPh sb="41" eb="43">
      <t>リヨウ</t>
    </rPh>
    <rPh sb="43" eb="44">
      <t>シャ</t>
    </rPh>
    <rPh sb="44" eb="45">
      <t>スウ</t>
    </rPh>
    <rPh sb="46" eb="48">
      <t>キニュウ</t>
    </rPh>
    <phoneticPr fontId="4"/>
  </si>
  <si>
    <t>「利用者」には、氏名の代わりに記号（例：A、B、C…）を記入すること。</t>
    <rPh sb="1" eb="4">
      <t>リヨウシャ</t>
    </rPh>
    <rPh sb="8" eb="10">
      <t>シメイ</t>
    </rPh>
    <rPh sb="11" eb="12">
      <t>カ</t>
    </rPh>
    <rPh sb="15" eb="17">
      <t>キゴウ</t>
    </rPh>
    <rPh sb="18" eb="19">
      <t>レイ</t>
    </rPh>
    <rPh sb="28" eb="30">
      <t>キニュウ</t>
    </rPh>
    <phoneticPr fontId="4"/>
  </si>
  <si>
    <t>（１）利用者ごとの利用日数の状況</t>
    <rPh sb="3" eb="6">
      <t>リヨウシャ</t>
    </rPh>
    <rPh sb="9" eb="11">
      <t>リヨウ</t>
    </rPh>
    <rPh sb="11" eb="13">
      <t>ニッスウ</t>
    </rPh>
    <rPh sb="14" eb="16">
      <t>ジョウキョウ</t>
    </rPh>
    <phoneticPr fontId="4"/>
  </si>
  <si>
    <t>居室（個室）については、全体の数と、そのうち床面積が１０．６５㎡以下の個室の数とを併記すること。</t>
    <rPh sb="0" eb="2">
      <t>キョシツ</t>
    </rPh>
    <rPh sb="3" eb="5">
      <t>コシツ</t>
    </rPh>
    <rPh sb="12" eb="14">
      <t>ゼンタイ</t>
    </rPh>
    <rPh sb="15" eb="16">
      <t>カズ</t>
    </rPh>
    <rPh sb="22" eb="25">
      <t>ユカメンセキ</t>
    </rPh>
    <rPh sb="32" eb="34">
      <t>イカ</t>
    </rPh>
    <rPh sb="35" eb="37">
      <t>コシツ</t>
    </rPh>
    <rPh sb="38" eb="39">
      <t>スウ</t>
    </rPh>
    <rPh sb="41" eb="43">
      <t>ヘイキ</t>
    </rPh>
    <phoneticPr fontId="4"/>
  </si>
  <si>
    <t>　（食事の実施状況）</t>
    <rPh sb="2" eb="4">
      <t>ショクジ</t>
    </rPh>
    <rPh sb="5" eb="7">
      <t>ジッシ</t>
    </rPh>
    <rPh sb="7" eb="9">
      <t>ジョウキョウ</t>
    </rPh>
    <phoneticPr fontId="4"/>
  </si>
  <si>
    <r>
      <t>普通食</t>
    </r>
    <r>
      <rPr>
        <sz val="5"/>
        <rFont val="ＭＳ ゴシック"/>
        <family val="3"/>
        <charset val="128"/>
      </rPr>
      <t>(そのままの状態)</t>
    </r>
    <rPh sb="0" eb="2">
      <t>フツウ</t>
    </rPh>
    <rPh sb="2" eb="3">
      <t>ショク</t>
    </rPh>
    <rPh sb="9" eb="11">
      <t>ジョウタイ</t>
    </rPh>
    <phoneticPr fontId="4"/>
  </si>
  <si>
    <t>「日数」には、入所日を含み、退所日を含まない数字を記入すること。</t>
    <rPh sb="1" eb="3">
      <t>ニッスウ</t>
    </rPh>
    <rPh sb="7" eb="9">
      <t>ニュウショ</t>
    </rPh>
    <rPh sb="9" eb="10">
      <t>ヒ</t>
    </rPh>
    <rPh sb="11" eb="12">
      <t>フク</t>
    </rPh>
    <rPh sb="14" eb="16">
      <t>タイショ</t>
    </rPh>
    <rPh sb="16" eb="17">
      <t>ヒ</t>
    </rPh>
    <rPh sb="18" eb="19">
      <t>フク</t>
    </rPh>
    <rPh sb="22" eb="24">
      <t>スウジ</t>
    </rPh>
    <rPh sb="25" eb="27">
      <t>キニュウ</t>
    </rPh>
    <phoneticPr fontId="4"/>
  </si>
  <si>
    <t>障害者福祉サービス（短期入所）の指定を受けている事業所は「うち障害者」欄に障害者の利用者数を「うち数」で記入すること。</t>
    <rPh sb="0" eb="3">
      <t>ショウガイシャ</t>
    </rPh>
    <rPh sb="3" eb="5">
      <t>フクシ</t>
    </rPh>
    <rPh sb="10" eb="12">
      <t>タンキ</t>
    </rPh>
    <rPh sb="12" eb="14">
      <t>ニュウショ</t>
    </rPh>
    <rPh sb="16" eb="18">
      <t>シテイ</t>
    </rPh>
    <rPh sb="19" eb="20">
      <t>ウ</t>
    </rPh>
    <rPh sb="24" eb="27">
      <t>ジギョウショ</t>
    </rPh>
    <rPh sb="31" eb="34">
      <t>ショウガイシャ</t>
    </rPh>
    <rPh sb="35" eb="36">
      <t>ラン</t>
    </rPh>
    <rPh sb="37" eb="40">
      <t>ショウガイシャ</t>
    </rPh>
    <rPh sb="41" eb="43">
      <t>リヨウ</t>
    </rPh>
    <rPh sb="43" eb="44">
      <t>シャ</t>
    </rPh>
    <rPh sb="44" eb="45">
      <t>スウ</t>
    </rPh>
    <rPh sb="49" eb="50">
      <t>カズ</t>
    </rPh>
    <rPh sb="52" eb="54">
      <t>キニュウ</t>
    </rPh>
    <phoneticPr fontId="4"/>
  </si>
  <si>
    <t>刻み・ミキサー等(食べやすく加工)</t>
    <rPh sb="0" eb="1">
      <t>キザ</t>
    </rPh>
    <rPh sb="7" eb="8">
      <t>トウ</t>
    </rPh>
    <rPh sb="9" eb="10">
      <t>タ</t>
    </rPh>
    <rPh sb="14" eb="16">
      <t>カコウ</t>
    </rPh>
    <phoneticPr fontId="4"/>
  </si>
  <si>
    <t>経管・鼻腔栄養等(器具等の使用)</t>
    <rPh sb="0" eb="2">
      <t>ケイカン</t>
    </rPh>
    <rPh sb="3" eb="5">
      <t>ビクウ</t>
    </rPh>
    <rPh sb="5" eb="7">
      <t>エイヨウ</t>
    </rPh>
    <rPh sb="7" eb="8">
      <t>トウ</t>
    </rPh>
    <rPh sb="9" eb="10">
      <t>キグ</t>
    </rPh>
    <rPh sb="10" eb="11">
      <t>キグ</t>
    </rPh>
    <rPh sb="11" eb="12">
      <t>トウ</t>
    </rPh>
    <rPh sb="13" eb="15">
      <t>シヨウ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</si>
  <si>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</si>
  <si>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</si>
  <si>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指定更新</t>
    <rPh sb="0" eb="2">
      <t>シテイ</t>
    </rPh>
    <rPh sb="2" eb="4">
      <t>コウシン</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</si>
  <si>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</si>
  <si>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施設･設備</t>
    <rPh sb="0" eb="2">
      <t>シセツ</t>
    </rPh>
    <rPh sb="3" eb="5">
      <t>セツビ</t>
    </rPh>
    <phoneticPr fontId="4"/>
  </si>
  <si>
    <t>整備状況</t>
    <rPh sb="0" eb="2">
      <t>セイビ</t>
    </rPh>
    <rPh sb="2" eb="4">
      <t>ジョウキョウ</t>
    </rPh>
    <phoneticPr fontId="4"/>
  </si>
  <si>
    <t>防火設備</t>
    <rPh sb="0" eb="2">
      <t>ボウカ</t>
    </rPh>
    <rPh sb="2" eb="4">
      <t>セツビ</t>
    </rPh>
    <phoneticPr fontId="4"/>
  </si>
  <si>
    <t>避　　　難　　　階　　　段</t>
    <rPh sb="0" eb="1">
      <t>サ</t>
    </rPh>
    <rPh sb="4" eb="5">
      <t>ナン</t>
    </rPh>
    <rPh sb="8" eb="13">
      <t>カイダン</t>
    </rPh>
    <phoneticPr fontId="4"/>
  </si>
  <si>
    <t>避　難　口　（　非　常　口　）</t>
    <rPh sb="0" eb="3">
      <t>ヒナン</t>
    </rPh>
    <rPh sb="4" eb="5">
      <t>グチ</t>
    </rPh>
    <rPh sb="8" eb="11">
      <t>ヒジョウ</t>
    </rPh>
    <rPh sb="12" eb="13">
      <t>グチ</t>
    </rPh>
    <phoneticPr fontId="4"/>
  </si>
  <si>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4"/>
  </si>
  <si>
    <t>防火戸、防火シャッター</t>
    <rPh sb="0" eb="2">
      <t>ボウカ</t>
    </rPh>
    <rPh sb="2" eb="3">
      <t>ト</t>
    </rPh>
    <rPh sb="4" eb="6">
      <t>ボウカ</t>
    </rPh>
    <phoneticPr fontId="4"/>
  </si>
  <si>
    <t>消　防　用　設　備</t>
    <rPh sb="0" eb="3">
      <t>ショウボウ</t>
    </rPh>
    <rPh sb="4" eb="5">
      <t>ヨウ</t>
    </rPh>
    <rPh sb="6" eb="9">
      <t>セツビ</t>
    </rPh>
    <phoneticPr fontId="4"/>
  </si>
  <si>
    <t>屋　内　消　火　栓　設　備</t>
    <rPh sb="0" eb="3">
      <t>オクナイ</t>
    </rPh>
    <rPh sb="4" eb="9">
      <t>ショウカセン</t>
    </rPh>
    <rPh sb="10" eb="13">
      <t>セツビ</t>
    </rPh>
    <phoneticPr fontId="4"/>
  </si>
  <si>
    <t>屋　外　消　火　栓　設　備</t>
    <rPh sb="0" eb="3">
      <t>オクガイ</t>
    </rPh>
    <rPh sb="4" eb="9">
      <t>ショウカセン</t>
    </rPh>
    <rPh sb="10" eb="13">
      <t>セツビ</t>
    </rPh>
    <phoneticPr fontId="4"/>
  </si>
  <si>
    <t>ス　プ　リ　ン　ク　ラ　ー　設　備</t>
    <rPh sb="14" eb="17">
      <t>セツビ</t>
    </rPh>
    <phoneticPr fontId="4"/>
  </si>
  <si>
    <t>自　動　火　災　報　知　設　備</t>
    <rPh sb="0" eb="3">
      <t>ジドウ</t>
    </rPh>
    <rPh sb="4" eb="7">
      <t>カサイ</t>
    </rPh>
    <rPh sb="8" eb="11">
      <t>ホウチ</t>
    </rPh>
    <rPh sb="12" eb="15">
      <t>セツビ</t>
    </rPh>
    <phoneticPr fontId="4"/>
  </si>
  <si>
    <t>個別機能訓練加算</t>
    <rPh sb="0" eb="2">
      <t>コベツ</t>
    </rPh>
    <rPh sb="2" eb="4">
      <t>キノウ</t>
    </rPh>
    <rPh sb="4" eb="6">
      <t>クンレン</t>
    </rPh>
    <rPh sb="6" eb="8">
      <t>カサン</t>
    </rPh>
    <phoneticPr fontId="4"/>
  </si>
  <si>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6"/>
  </si>
  <si>
    <t>区分</t>
    <rPh sb="0" eb="2">
      <t>クブン</t>
    </rPh>
    <phoneticPr fontId="26"/>
  </si>
  <si>
    <t>点検事項</t>
    <rPh sb="0" eb="2">
      <t>テンケン</t>
    </rPh>
    <rPh sb="2" eb="4">
      <t>ジコウ</t>
    </rPh>
    <phoneticPr fontId="26"/>
  </si>
  <si>
    <t>点検結果</t>
    <rPh sb="0" eb="2">
      <t>テンケン</t>
    </rPh>
    <rPh sb="2" eb="4">
      <t>ケッカ</t>
    </rPh>
    <phoneticPr fontId="26"/>
  </si>
  <si>
    <t>備考
（実施済でない場合の対応等）</t>
    <rPh sb="0" eb="2">
      <t>ビコウ</t>
    </rPh>
    <rPh sb="4" eb="6">
      <t>ジッシ</t>
    </rPh>
    <rPh sb="6" eb="7">
      <t>ス</t>
    </rPh>
    <rPh sb="10" eb="12">
      <t>バアイ</t>
    </rPh>
    <rPh sb="13" eb="15">
      <t>タイオウ</t>
    </rPh>
    <rPh sb="15" eb="16">
      <t>ナド</t>
    </rPh>
    <phoneticPr fontId="26"/>
  </si>
  <si>
    <t>防犯対策</t>
    <rPh sb="0" eb="2">
      <t>ボウハン</t>
    </rPh>
    <rPh sb="2" eb="4">
      <t>タイサク</t>
    </rPh>
    <phoneticPr fontId="26"/>
  </si>
  <si>
    <t>日常的な対応</t>
    <rPh sb="0" eb="3">
      <t>ニチジョウテキ</t>
    </rPh>
    <rPh sb="4" eb="6">
      <t>タイオウ</t>
    </rPh>
    <phoneticPr fontId="26"/>
  </si>
  <si>
    <t>（１）</t>
    <phoneticPr fontId="2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</si>
  <si>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6"/>
  </si>
  <si>
    <t>①</t>
    <phoneticPr fontId="26"/>
  </si>
  <si>
    <t>職員の役割分担を明確にし、協力体制のもと安全確保に当たれるよう職員会議等で共通理解を図っているか。</t>
    <phoneticPr fontId="26"/>
  </si>
  <si>
    <t>実施済</t>
    <rPh sb="0" eb="2">
      <t>ジッシ</t>
    </rPh>
    <rPh sb="2" eb="3">
      <t>ス</t>
    </rPh>
    <phoneticPr fontId="26"/>
  </si>
  <si>
    <t>②</t>
    <phoneticPr fontId="26"/>
  </si>
  <si>
    <t>来訪者用の入り口・受付を明示し、外部からの人の出入りを確認しているか。</t>
    <phoneticPr fontId="26"/>
  </si>
  <si>
    <t>③</t>
    <phoneticPr fontId="26"/>
  </si>
  <si>
    <t>夜間の出入り口は限られた場所とし、警備員室等の前を通るような導線となっているか。</t>
    <phoneticPr fontId="26"/>
  </si>
  <si>
    <t>④</t>
    <phoneticPr fontId="26"/>
  </si>
  <si>
    <t>来訪者証等を活用し、利用者・職員とそれ以外の人を区別できているか。</t>
    <phoneticPr fontId="26"/>
  </si>
  <si>
    <t>⑤</t>
    <phoneticPr fontId="26"/>
  </si>
  <si>
    <t>来訪者への声かけ、来訪者情報の共有ができているか。</t>
    <phoneticPr fontId="26"/>
  </si>
  <si>
    <t>⑥</t>
    <phoneticPr fontId="26"/>
  </si>
  <si>
    <t>万一の場合の避難経路や避難場所及び家族・関係機関等への連絡先、連絡方法をあらかじめ定めて職員に周知しているか。</t>
    <phoneticPr fontId="26"/>
  </si>
  <si>
    <t>⑦</t>
    <phoneticPr fontId="26"/>
  </si>
  <si>
    <t>防犯講習や防犯訓練等を実施しているか。</t>
    <phoneticPr fontId="26"/>
  </si>
  <si>
    <t>⑧</t>
    <phoneticPr fontId="26"/>
  </si>
  <si>
    <t>利用者に対して、犯罪や事故から身を守るための注意喚起を行っているか。</t>
    <rPh sb="27" eb="28">
      <t>オコナ</t>
    </rPh>
    <phoneticPr fontId="26"/>
  </si>
  <si>
    <t>⑨</t>
    <phoneticPr fontId="26"/>
  </si>
  <si>
    <t xml:space="preserve">施設外活動や通所施設への往復時において、事前に危険な場所等を把握し、注意喚起を行うとともに、緊急連絡体制を確保しているか。
</t>
    <rPh sb="0" eb="2">
      <t>シセツ</t>
    </rPh>
    <phoneticPr fontId="26"/>
  </si>
  <si>
    <t>（２）</t>
    <phoneticPr fontId="26"/>
  </si>
  <si>
    <t>地域や関係機関等との連携と協同</t>
    <rPh sb="0" eb="2">
      <t>チイキ</t>
    </rPh>
    <rPh sb="3" eb="5">
      <t>カンケイ</t>
    </rPh>
    <rPh sb="5" eb="7">
      <t>キカン</t>
    </rPh>
    <rPh sb="7" eb="8">
      <t>ナド</t>
    </rPh>
    <rPh sb="10" eb="12">
      <t>レンケイ</t>
    </rPh>
    <rPh sb="13" eb="15">
      <t>キョウドウ</t>
    </rPh>
    <phoneticPr fontId="26"/>
  </si>
  <si>
    <t>⑩</t>
    <phoneticPr fontId="26"/>
  </si>
  <si>
    <t>⑪</t>
    <phoneticPr fontId="26"/>
  </si>
  <si>
    <t>地域のイベントやボランティア活動に積極的に参加し、防犯活動を含めて、普段から地域との交流を深めているか。</t>
    <phoneticPr fontId="26"/>
  </si>
  <si>
    <t>（３）</t>
    <phoneticPr fontId="26"/>
  </si>
  <si>
    <t>設備面における防犯対策</t>
    <phoneticPr fontId="26"/>
  </si>
  <si>
    <t>⑫</t>
    <phoneticPr fontId="26"/>
  </si>
  <si>
    <t>警報装置、防犯監視システム、防犯カメラ、警備室に繋がる防犯ブザー、職員が携帯する防犯ブザー等の導入等の対策を講じているか。</t>
    <phoneticPr fontId="26"/>
  </si>
  <si>
    <t>⑬</t>
    <phoneticPr fontId="26"/>
  </si>
  <si>
    <t>防犯性能の高いドアや錠、ガラスへの交換や囲障、門扉等の設置、センサー付きライト、植木の剪定による見通しの確保等の対策を講じているか。</t>
    <phoneticPr fontId="26"/>
  </si>
  <si>
    <t>⑭</t>
    <phoneticPr fontId="26"/>
  </si>
  <si>
    <t>夜間出入り口や警報解除のための鍵や暗証番号を随時変更するなど、元職員や元利用者などが不正に侵入できないよう対策を講じているか。</t>
    <phoneticPr fontId="26"/>
  </si>
  <si>
    <t>緊急時の対応</t>
    <rPh sb="0" eb="3">
      <t>キンキュウジ</t>
    </rPh>
    <rPh sb="4" eb="6">
      <t>タイオウ</t>
    </rPh>
    <phoneticPr fontId="26"/>
  </si>
  <si>
    <t>（４）</t>
    <phoneticPr fontId="26"/>
  </si>
  <si>
    <t>不審者情報があった場合の対応</t>
    <rPh sb="0" eb="3">
      <t>フシンシャ</t>
    </rPh>
    <rPh sb="3" eb="5">
      <t>ジョウホウ</t>
    </rPh>
    <rPh sb="9" eb="11">
      <t>バアイ</t>
    </rPh>
    <rPh sb="12" eb="14">
      <t>タイオウ</t>
    </rPh>
    <phoneticPr fontId="26"/>
  </si>
  <si>
    <t>⑮</t>
    <phoneticPr fontId="26"/>
  </si>
  <si>
    <t>可能な範囲で更なる情報収集を行うとともに、事前に構築した連絡体制に基づき、警察等の関係機関や町内会等地域団体に協力を求める体制があるか。</t>
    <phoneticPr fontId="26"/>
  </si>
  <si>
    <t>⑯</t>
    <phoneticPr fontId="26"/>
  </si>
  <si>
    <t>職員の巡回、増配置、期間限定での警備員の配置、通所施設の臨時休業などの警戒体制を構築する体制ができているか。</t>
    <phoneticPr fontId="26"/>
  </si>
  <si>
    <t>（５）</t>
    <phoneticPr fontId="26"/>
  </si>
  <si>
    <t>施設内に不審者が立ち入った場合の対応</t>
    <rPh sb="0" eb="3">
      <t>シセツナイ</t>
    </rPh>
    <rPh sb="4" eb="7">
      <t>フシンシャ</t>
    </rPh>
    <rPh sb="8" eb="9">
      <t>タ</t>
    </rPh>
    <rPh sb="10" eb="11">
      <t>イ</t>
    </rPh>
    <rPh sb="13" eb="15">
      <t>バアイ</t>
    </rPh>
    <rPh sb="16" eb="18">
      <t>タイオウ</t>
    </rPh>
    <phoneticPr fontId="26"/>
  </si>
  <si>
    <t>⑰</t>
    <phoneticPr fontId="26"/>
  </si>
  <si>
    <t>緊急連絡網により、警察などの関係機関への連絡、職員間の情報共有、複数の職員による協力体制があるか。</t>
    <phoneticPr fontId="26"/>
  </si>
  <si>
    <t>⑱</t>
    <phoneticPr fontId="2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</si>
  <si>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6"/>
  </si>
  <si>
    <t>防災対策</t>
    <rPh sb="0" eb="2">
      <t>ボウサイ</t>
    </rPh>
    <rPh sb="2" eb="4">
      <t>タイサク</t>
    </rPh>
    <phoneticPr fontId="2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</si>
  <si>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6"/>
  </si>
  <si>
    <t>水害・土砂災害を含む非常災害対策の策定</t>
    <phoneticPr fontId="2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</si>
  <si>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6"/>
  </si>
  <si>
    <t>介護保険施設等の立地条件</t>
    <phoneticPr fontId="26"/>
  </si>
  <si>
    <t>市町等が作成しているハザードマップや地域防災計画で、災害時の危険性等について確認しているか。</t>
    <phoneticPr fontId="26"/>
  </si>
  <si>
    <t>災害に関する情報の入手方法</t>
    <phoneticPr fontId="26"/>
  </si>
  <si>
    <t>災害時の連絡先及び通信手段の確認</t>
    <phoneticPr fontId="26"/>
  </si>
  <si>
    <t>警察署や市町所管課等の関係機関、利用者の家族への緊急連絡先、職員間での緊急連絡網を作成しているか。</t>
    <rPh sb="0" eb="2">
      <t>ケイサツ</t>
    </rPh>
    <phoneticPr fontId="26"/>
  </si>
  <si>
    <t>停電時や電話等が使えない場合の緊急連絡方法について検討しているか。</t>
    <phoneticPr fontId="26"/>
  </si>
  <si>
    <t>避難を開始する時期、判断基準</t>
    <phoneticPr fontId="2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</si>
  <si>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6"/>
  </si>
  <si>
    <t>（６）</t>
    <phoneticPr fontId="26"/>
  </si>
  <si>
    <t>避難場所</t>
    <phoneticPr fontId="26"/>
  </si>
  <si>
    <t>市町の指定する避難場所、施設内の安全なスペースは確認できているか。</t>
    <phoneticPr fontId="26"/>
  </si>
  <si>
    <t>施設外に避難する場合の判断基準について検討しているか。</t>
    <phoneticPr fontId="26"/>
  </si>
  <si>
    <t>（７）</t>
    <phoneticPr fontId="26"/>
  </si>
  <si>
    <t>避難経路</t>
    <phoneticPr fontId="26"/>
  </si>
  <si>
    <t xml:space="preserve">施設内に避難路を明示した図面を掲示するなどの対応をしているか。
</t>
    <rPh sb="0" eb="2">
      <t>シセツ</t>
    </rPh>
    <phoneticPr fontId="26"/>
  </si>
  <si>
    <t>（８）</t>
    <phoneticPr fontId="26"/>
  </si>
  <si>
    <t>避難方法</t>
    <phoneticPr fontId="26"/>
  </si>
  <si>
    <t>夜間の人員の手薄な時間帯での避難を想定し、地域からの応援などが受けられるよう協力要請等の対応を取っているか。</t>
    <phoneticPr fontId="26"/>
  </si>
  <si>
    <t>（９）</t>
    <phoneticPr fontId="26"/>
  </si>
  <si>
    <t>災害時の人員体制、指揮系統</t>
    <phoneticPr fontId="26"/>
  </si>
  <si>
    <t>災害時に招集する職員、連絡方法、役割分担があらかじめ決められているか。</t>
    <phoneticPr fontId="26"/>
  </si>
  <si>
    <t>災害対策本部の設置など指揮体制が構築されているか。</t>
    <phoneticPr fontId="26"/>
  </si>
  <si>
    <t>(10）</t>
    <phoneticPr fontId="26"/>
  </si>
  <si>
    <t>関係機関との連携体制</t>
    <phoneticPr fontId="26"/>
  </si>
  <si>
    <t>市町所管課、警察署等の関係機関、社会福祉協議会、町内会等の地域団体などとの緊急連絡体制は取れているか。</t>
    <phoneticPr fontId="26"/>
  </si>
  <si>
    <t>避難訓練の実施</t>
    <rPh sb="0" eb="2">
      <t>ヒナン</t>
    </rPh>
    <rPh sb="2" eb="4">
      <t>クンレン</t>
    </rPh>
    <rPh sb="5" eb="7">
      <t>ジッシ</t>
    </rPh>
    <phoneticPr fontId="26"/>
  </si>
  <si>
    <t>(11）</t>
    <phoneticPr fontId="26"/>
  </si>
  <si>
    <t>水害・土砂災害を含む避難訓練の実施</t>
    <phoneticPr fontId="26"/>
  </si>
  <si>
    <t>厚生労働省令が定める施設等の運営基準上、定期的な避難訓練が義務づけられているが、火災、地震等に加えて、水害・土砂災害対策を含んだ訓練を実施しているか。</t>
    <phoneticPr fontId="26"/>
  </si>
  <si>
    <t>混乱が想定される状況にも対応できるよう、夜間の時間帯での実施等も検討しているか。</t>
    <phoneticPr fontId="26"/>
  </si>
  <si>
    <t>＠</t>
    <phoneticPr fontId="4"/>
  </si>
  <si>
    <t>車いすや徒歩での移動が可能な利用者を把握し、誰が誰を誘導するのか確認しているか。</t>
    <rPh sb="0" eb="1">
      <t>クルマ</t>
    </rPh>
    <phoneticPr fontId="2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</si>
  <si>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</si>
  <si>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生活相談員配置等加算</t>
    <rPh sb="0" eb="2">
      <t>セイカツ</t>
    </rPh>
    <rPh sb="2" eb="5">
      <t>ソウダンイン</t>
    </rPh>
    <rPh sb="5" eb="7">
      <t>ハイチ</t>
    </rPh>
    <rPh sb="7" eb="8">
      <t>トウ</t>
    </rPh>
    <rPh sb="8" eb="10">
      <t>カサン</t>
    </rPh>
    <phoneticPr fontId="4"/>
  </si>
  <si>
    <t>認知症専門ケア加算（Ⅰ）</t>
    <rPh sb="0" eb="3">
      <t>ニンチショウ</t>
    </rPh>
    <rPh sb="3" eb="5">
      <t>センモン</t>
    </rPh>
    <rPh sb="7" eb="9">
      <t>カサン</t>
    </rPh>
    <phoneticPr fontId="4"/>
  </si>
  <si>
    <t>認知症専門ケア加算（Ⅱ）</t>
    <rPh sb="0" eb="3">
      <t>ニンチショウ</t>
    </rPh>
    <rPh sb="3" eb="5">
      <t>センモン</t>
    </rPh>
    <rPh sb="7" eb="9">
      <t>カサン</t>
    </rPh>
    <phoneticPr fontId="4"/>
  </si>
  <si>
    <t>共生型サービス
の指定</t>
    <rPh sb="0" eb="3">
      <t>キョウセイガタ</t>
    </rPh>
    <rPh sb="9" eb="11">
      <t>シテイ</t>
    </rPh>
    <phoneticPr fontId="4"/>
  </si>
  <si>
    <t>看護体制加算（Ⅲ）イ</t>
    <rPh sb="0" eb="2">
      <t>カンゴ</t>
    </rPh>
    <rPh sb="2" eb="4">
      <t>タイセイ</t>
    </rPh>
    <rPh sb="4" eb="6">
      <t>カサン</t>
    </rPh>
    <phoneticPr fontId="4"/>
  </si>
  <si>
    <t>看護体制加算（Ⅲ）ロ</t>
    <rPh sb="0" eb="2">
      <t>カンゴ</t>
    </rPh>
    <rPh sb="2" eb="4">
      <t>タイセイ</t>
    </rPh>
    <rPh sb="4" eb="6">
      <t>カサン</t>
    </rPh>
    <phoneticPr fontId="4"/>
  </si>
  <si>
    <t>看護体制加算（Ⅳ）イ</t>
    <rPh sb="0" eb="2">
      <t>カンゴ</t>
    </rPh>
    <rPh sb="2" eb="4">
      <t>タイセイ</t>
    </rPh>
    <rPh sb="4" eb="6">
      <t>カサン</t>
    </rPh>
    <phoneticPr fontId="4"/>
  </si>
  <si>
    <t>看護体制加算（Ⅳ）ロ</t>
    <rPh sb="0" eb="2">
      <t>カンゴ</t>
    </rPh>
    <rPh sb="2" eb="4">
      <t>タイセイ</t>
    </rPh>
    <rPh sb="4" eb="6">
      <t>カサン</t>
    </rPh>
    <phoneticPr fontId="4"/>
  </si>
  <si>
    <t>共生型サービスの提供</t>
    <rPh sb="0" eb="3">
      <t>キョウセイガタ</t>
    </rPh>
    <rPh sb="8" eb="10">
      <t>テイキョウ</t>
    </rPh>
    <phoneticPr fontId="4"/>
  </si>
  <si>
    <t>医療連携強化加算</t>
    <rPh sb="0" eb="2">
      <t>イリョウ</t>
    </rPh>
    <rPh sb="2" eb="4">
      <t>レンケイ</t>
    </rPh>
    <rPh sb="4" eb="6">
      <t>キョウカ</t>
    </rPh>
    <rPh sb="6" eb="8">
      <t>カサン</t>
    </rPh>
    <phoneticPr fontId="4"/>
  </si>
  <si>
    <t>介護ロボットの導入</t>
    <rPh sb="0" eb="2">
      <t>カイゴ</t>
    </rPh>
    <rPh sb="7" eb="9">
      <t>ドウニュウ</t>
    </rPh>
    <phoneticPr fontId="4"/>
  </si>
  <si>
    <t>個 別 機 能 訓 練 体 制</t>
    <rPh sb="0" eb="1">
      <t>コ</t>
    </rPh>
    <rPh sb="2" eb="3">
      <t>ベツ</t>
    </rPh>
    <rPh sb="4" eb="5">
      <t>キ</t>
    </rPh>
    <rPh sb="6" eb="7">
      <t>ノウ</t>
    </rPh>
    <rPh sb="8" eb="9">
      <t>クン</t>
    </rPh>
    <rPh sb="10" eb="11">
      <t>ネリ</t>
    </rPh>
    <rPh sb="12" eb="13">
      <t>カラダ</t>
    </rPh>
    <rPh sb="14" eb="15">
      <t>セイ</t>
    </rPh>
    <phoneticPr fontId="4"/>
  </si>
  <si>
    <t>サービス提供契約書及び重要事項説明書（利用料・相談窓口）の自己チェックリスト</t>
    <phoneticPr fontId="26"/>
  </si>
  <si>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</si>
  <si>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</si>
  <si>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</si>
  <si>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</si>
  <si>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</si>
  <si>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</si>
  <si>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</si>
  <si>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</si>
  <si>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</si>
  <si>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</si>
  <si>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6"/>
  </si>
  <si>
    <t>事業所からの契約解除</t>
  </si>
  <si>
    <t>・契約解除の条件を明示すること。
・利用料の滞納に伴うものは、3か月以上の滞納、1か月以上の猶予期間を設けるなど一定の配慮をすること。</t>
    <phoneticPr fontId="2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</si>
  <si>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</si>
  <si>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</si>
  <si>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</si>
  <si>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</si>
  <si>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</si>
  <si>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</si>
  <si>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</si>
  <si>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</si>
  <si>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</si>
  <si>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</si>
  <si>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</si>
  <si>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食数（４月１日の状況）</t>
    <rPh sb="0" eb="1">
      <t>ショク</t>
    </rPh>
    <rPh sb="1" eb="2">
      <t>スウ</t>
    </rPh>
    <rPh sb="4" eb="5">
      <t>ガツ</t>
    </rPh>
    <rPh sb="6" eb="7">
      <t>ニチ</t>
    </rPh>
    <rPh sb="8" eb="10">
      <t>ジョウキョウ</t>
    </rPh>
    <phoneticPr fontId="4"/>
  </si>
  <si>
    <t>１　職員の状況</t>
    <rPh sb="2" eb="4">
      <t>ショクイン</t>
    </rPh>
    <rPh sb="5" eb="7">
      <t>ジョウキョウ</t>
    </rPh>
    <phoneticPr fontId="4"/>
  </si>
  <si>
    <t>木</t>
    <rPh sb="0" eb="1">
      <t>モク</t>
    </rPh>
    <phoneticPr fontId="3"/>
  </si>
  <si>
    <t>金</t>
    <rPh sb="0" eb="1">
      <t>キン</t>
    </rPh>
    <phoneticPr fontId="3"/>
  </si>
  <si>
    <t>土</t>
    <rPh sb="0" eb="1">
      <t>ド</t>
    </rPh>
    <phoneticPr fontId="3"/>
  </si>
  <si>
    <t>日</t>
    <rPh sb="0" eb="1">
      <t>ニチ</t>
    </rPh>
    <phoneticPr fontId="3"/>
  </si>
  <si>
    <t>月</t>
    <rPh sb="0" eb="1">
      <t>ゲツ</t>
    </rPh>
    <phoneticPr fontId="3"/>
  </si>
  <si>
    <t>火</t>
    <rPh sb="0" eb="1">
      <t>カ</t>
    </rPh>
    <phoneticPr fontId="3"/>
  </si>
  <si>
    <t>水</t>
    <rPh sb="0" eb="1">
      <t>スイ</t>
    </rPh>
    <phoneticPr fontId="3"/>
  </si>
  <si>
    <t>【介護職員の総数のうち介護福祉士の占める割合が80％以上】</t>
    <rPh sb="26" eb="28">
      <t>イジョウ</t>
    </rPh>
    <phoneticPr fontId="4"/>
  </si>
  <si>
    <t>≧80％で算定可</t>
    <rPh sb="5" eb="8">
      <t>サンテイカ</t>
    </rPh>
    <phoneticPr fontId="4"/>
  </si>
  <si>
    <t>≧35％で算定可</t>
    <rPh sb="5" eb="8">
      <t>サンテイカ</t>
    </rPh>
    <phoneticPr fontId="4"/>
  </si>
  <si>
    <t>【介護職員の総数のうち介護福祉士の占める割合が60％以上】</t>
    <rPh sb="26" eb="28">
      <t>イジョウ</t>
    </rPh>
    <phoneticPr fontId="4"/>
  </si>
  <si>
    <t>≧60％で算定可</t>
    <rPh sb="5" eb="8">
      <t>サンテイカ</t>
    </rPh>
    <phoneticPr fontId="4"/>
  </si>
  <si>
    <t>【介護職員の総数のうち介護福祉士の占める割合が50％以上】</t>
    <rPh sb="26" eb="28">
      <t>イジョウ</t>
    </rPh>
    <phoneticPr fontId="4"/>
  </si>
  <si>
    <t>①のうち、
勤続年数７年以上の者の
常勤換算数</t>
    <rPh sb="6" eb="8">
      <t>キンゾク</t>
    </rPh>
    <rPh sb="8" eb="10">
      <t>ネンスウ</t>
    </rPh>
    <rPh sb="11" eb="14">
      <t>ネンイジョウ</t>
    </rPh>
    <rPh sb="15" eb="16">
      <t>モノ</t>
    </rPh>
    <phoneticPr fontId="4"/>
  </si>
  <si>
    <t>①資格の保有状況</t>
    <rPh sb="1" eb="3">
      <t>シカク</t>
    </rPh>
    <rPh sb="4" eb="6">
      <t>ホユウ</t>
    </rPh>
    <rPh sb="6" eb="8">
      <t>ジョウキョウ</t>
    </rPh>
    <phoneticPr fontId="4"/>
  </si>
  <si>
    <t>有資格者について</t>
    <rPh sb="0" eb="4">
      <t>ユウシカクシャ</t>
    </rPh>
    <phoneticPr fontId="4"/>
  </si>
  <si>
    <t>勤務区分</t>
    <rPh sb="0" eb="2">
      <t>キンム</t>
    </rPh>
    <rPh sb="2" eb="4">
      <t>クブン</t>
    </rPh>
    <phoneticPr fontId="4"/>
  </si>
  <si>
    <t>介護職員全体</t>
    <rPh sb="0" eb="2">
      <t>カイゴ</t>
    </rPh>
    <rPh sb="2" eb="4">
      <t>ショクイン</t>
    </rPh>
    <rPh sb="4" eb="6">
      <t>ゼンタイ</t>
    </rPh>
    <phoneticPr fontId="4"/>
  </si>
  <si>
    <t>うち
有資格者数</t>
    <rPh sb="3" eb="7">
      <t>ユウシカクシャ</t>
    </rPh>
    <rPh sb="7" eb="8">
      <t>スウ</t>
    </rPh>
    <phoneticPr fontId="4"/>
  </si>
  <si>
    <t>うち
無資格者数</t>
    <rPh sb="3" eb="7">
      <t>ムシカクシャ</t>
    </rPh>
    <rPh sb="7" eb="8">
      <t>スウ</t>
    </rPh>
    <phoneticPr fontId="4"/>
  </si>
  <si>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4"/>
  </si>
  <si>
    <t>常勤</t>
    <rPh sb="0" eb="2">
      <t>ジョウキン</t>
    </rPh>
    <phoneticPr fontId="4"/>
  </si>
  <si>
    <t>非常勤</t>
    <rPh sb="0" eb="3">
      <t>ヒジョウキン</t>
    </rPh>
    <phoneticPr fontId="4"/>
  </si>
  <si>
    <t>合計</t>
    <rPh sb="0" eb="2">
      <t>ゴウケイ</t>
    </rPh>
    <phoneticPr fontId="4"/>
  </si>
  <si>
    <t>氏名</t>
    <rPh sb="0" eb="2">
      <t>シメイ</t>
    </rPh>
    <phoneticPr fontId="4"/>
  </si>
  <si>
    <t>採用年月日</t>
    <rPh sb="0" eb="2">
      <t>サイヨウ</t>
    </rPh>
    <rPh sb="2" eb="5">
      <t>ネンガッピ</t>
    </rPh>
    <phoneticPr fontId="4"/>
  </si>
  <si>
    <t>研修受講時期</t>
    <rPh sb="0" eb="2">
      <t>ケンシュウ</t>
    </rPh>
    <rPh sb="2" eb="4">
      <t>ジュコウ</t>
    </rPh>
    <rPh sb="4" eb="6">
      <t>ジキ</t>
    </rPh>
    <phoneticPr fontId="4"/>
  </si>
  <si>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</si>
  <si>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</si>
  <si>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</si>
  <si>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未策定</t>
    <rPh sb="0" eb="3">
      <t>ミサクテイ</t>
    </rPh>
    <phoneticPr fontId="4"/>
  </si>
  <si>
    <t>従業者への周知・啓発
（該当する方に○印）</t>
    <rPh sb="0" eb="2">
      <t>ジュウギョウ</t>
    </rPh>
    <rPh sb="2" eb="3">
      <t>シャ</t>
    </rPh>
    <rPh sb="5" eb="7">
      <t>シュウチ</t>
    </rPh>
    <rPh sb="8" eb="10">
      <t>ケイハツ</t>
    </rPh>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</si>
  <si>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</si>
  <si>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</si>
  <si>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</si>
  <si>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</si>
  <si>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感染対策担当者氏名（職名）</t>
    <rPh sb="0" eb="2">
      <t>カンセン</t>
    </rPh>
    <rPh sb="2" eb="4">
      <t>タイサク</t>
    </rPh>
    <rPh sb="4" eb="7">
      <t>タントウシャ</t>
    </rPh>
    <rPh sb="7" eb="9">
      <t>シメイ</t>
    </rPh>
    <rPh sb="10" eb="12">
      <t>ショクメイ</t>
    </rPh>
    <phoneticPr fontId="4"/>
  </si>
  <si>
    <t>年</t>
    <rPh sb="0" eb="1">
      <t>ネン</t>
    </rPh>
    <phoneticPr fontId="4"/>
  </si>
  <si>
    <t>月</t>
    <rPh sb="0" eb="1">
      <t>ツキ</t>
    </rPh>
    <phoneticPr fontId="4"/>
  </si>
  <si>
    <t>　</t>
    <phoneticPr fontId="4"/>
  </si>
  <si>
    <t>有</t>
    <rPh sb="0" eb="1">
      <t>アリ</t>
    </rPh>
    <phoneticPr fontId="4"/>
  </si>
  <si>
    <t>初動対応</t>
    <rPh sb="0" eb="2">
      <t>ショドウ</t>
    </rPh>
    <rPh sb="2" eb="4">
      <t>タイオウ</t>
    </rPh>
    <phoneticPr fontId="4"/>
  </si>
  <si>
    <t>ア</t>
    <phoneticPr fontId="4"/>
  </si>
  <si>
    <t>管理者</t>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</si>
  <si>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</si>
  <si>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組織に関する事項</t>
    <phoneticPr fontId="4"/>
  </si>
  <si>
    <t>職員の研修</t>
    <phoneticPr fontId="4"/>
  </si>
  <si>
    <t>　この点検項目は、未実施であってもただちに基準違反となるものではありませんが、昨今の社会情勢等に鑑み、施設利用者等の安全確保を図り、さらなる防犯・防災対策の徹底のため活用してください。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39" eb="41">
      <t>サッコン</t>
    </rPh>
    <rPh sb="42" eb="44">
      <t>シャカイ</t>
    </rPh>
    <rPh sb="44" eb="46">
      <t>ジョウセイ</t>
    </rPh>
    <rPh sb="46" eb="47">
      <t>ナド</t>
    </rPh>
    <rPh sb="48" eb="49">
      <t>カンガ</t>
    </rPh>
    <rPh sb="51" eb="53">
      <t>シセツ</t>
    </rPh>
    <rPh sb="53" eb="56">
      <t>リヨウシャ</t>
    </rPh>
    <rPh sb="56" eb="57">
      <t>ナド</t>
    </rPh>
    <rPh sb="58" eb="60">
      <t>アンゼン</t>
    </rPh>
    <rPh sb="60" eb="62">
      <t>カクホ</t>
    </rPh>
    <rPh sb="63" eb="64">
      <t>ハカ</t>
    </rPh>
    <rPh sb="70" eb="72">
      <t>ボウハン</t>
    </rPh>
    <rPh sb="73" eb="75">
      <t>ボウサイ</t>
    </rPh>
    <rPh sb="75" eb="77">
      <t>タイサク</t>
    </rPh>
    <rPh sb="78" eb="80">
      <t>テッテイ</t>
    </rPh>
    <rPh sb="83" eb="85">
      <t>カツヨウ</t>
    </rPh>
    <phoneticPr fontId="26"/>
  </si>
  <si>
    <t>市町の所管課、警察署等の関係機関や社会福祉協議会、民生委員・児童委員、町内会・防犯協会等の地域団体と日常から連携して、連絡・情報の交換、共有ができているか。</t>
    <rPh sb="0" eb="1">
      <t>シ</t>
    </rPh>
    <phoneticPr fontId="26"/>
  </si>
  <si>
    <t>【浸水想定区域に所在する施設】
水防法に基づいた避難確保計画を策定し、市町へ提出しているか。</t>
    <rPh sb="31" eb="33">
      <t>サクテイ</t>
    </rPh>
    <rPh sb="35" eb="37">
      <t>シチョウ</t>
    </rPh>
    <rPh sb="38" eb="40">
      <t>テイシュツ</t>
    </rPh>
    <phoneticPr fontId="4"/>
  </si>
  <si>
    <t>【土砂災害警戒区域に所在する施設】
土砂災害防止法に基づいた避難確保計画を策定し、市町へ提出しているか。</t>
    <rPh sb="37" eb="39">
      <t>サクテイ</t>
    </rPh>
    <phoneticPr fontId="4"/>
  </si>
  <si>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4"/>
  </si>
  <si>
    <t>警戒レベル３（高齢者等避難）以上の情報の入手については、テレビ、ラジオ、インターネット、電話、防災無線等様々なルートを確認しているか。</t>
    <rPh sb="0" eb="2">
      <t>ケイカイ</t>
    </rPh>
    <rPh sb="14" eb="16">
      <t>イジョウ</t>
    </rPh>
    <phoneticPr fontId="26"/>
  </si>
  <si>
    <t>(12）</t>
    <phoneticPr fontId="26"/>
  </si>
  <si>
    <t>夜間の時間帯での避難訓練の実施</t>
    <rPh sb="0" eb="2">
      <t>ヤカン</t>
    </rPh>
    <rPh sb="3" eb="6">
      <t>ジカンタイ</t>
    </rPh>
    <rPh sb="8" eb="10">
      <t>ヒナン</t>
    </rPh>
    <rPh sb="10" eb="12">
      <t>クンレン</t>
    </rPh>
    <rPh sb="13" eb="15">
      <t>ジッシ</t>
    </rPh>
    <phoneticPr fontId="4"/>
  </si>
  <si>
    <t>敷地内の安全の確保</t>
    <rPh sb="0" eb="3">
      <t>シキチナイ</t>
    </rPh>
    <rPh sb="4" eb="6">
      <t>アンゼン</t>
    </rPh>
    <rPh sb="7" eb="9">
      <t>カクホ</t>
    </rPh>
    <phoneticPr fontId="4"/>
  </si>
  <si>
    <t>(13）</t>
    <phoneticPr fontId="26"/>
  </si>
  <si>
    <t>敷地内のブロック塀等の安全対策</t>
    <rPh sb="0" eb="3">
      <t>シキチナイ</t>
    </rPh>
    <rPh sb="8" eb="9">
      <t>ヘイ</t>
    </rPh>
    <rPh sb="9" eb="10">
      <t>ナド</t>
    </rPh>
    <rPh sb="11" eb="13">
      <t>アンゼン</t>
    </rPh>
    <rPh sb="13" eb="15">
      <t>タイサク</t>
    </rPh>
    <phoneticPr fontId="4"/>
  </si>
  <si>
    <t>⑲</t>
    <phoneticPr fontId="26"/>
  </si>
  <si>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6"/>
  </si>
  <si>
    <t>月をまたがる場合は、全日数をカウントすること。（例：入所日1.25～退所日4.20　日数85日）</t>
    <rPh sb="0" eb="1">
      <t>ツキ</t>
    </rPh>
    <rPh sb="6" eb="8">
      <t>バアイ</t>
    </rPh>
    <rPh sb="10" eb="11">
      <t>ゼン</t>
    </rPh>
    <rPh sb="11" eb="13">
      <t>ニッスウ</t>
    </rPh>
    <rPh sb="24" eb="25">
      <t>レイ</t>
    </rPh>
    <rPh sb="26" eb="28">
      <t>ニュウショ</t>
    </rPh>
    <rPh sb="28" eb="29">
      <t>ビ</t>
    </rPh>
    <rPh sb="34" eb="36">
      <t>タイショ</t>
    </rPh>
    <rPh sb="36" eb="37">
      <t>ビ</t>
    </rPh>
    <rPh sb="42" eb="44">
      <t>ニッスウ</t>
    </rPh>
    <rPh sb="46" eb="47">
      <t>ニチ</t>
    </rPh>
    <phoneticPr fontId="4"/>
  </si>
  <si>
    <t>注１「要支援」「申請中等」及び「障害者」は、平均要介護度の算定対象からは外すこと。</t>
    <rPh sb="0" eb="1">
      <t>チュウ</t>
    </rPh>
    <rPh sb="8" eb="10">
      <t>シンセイ</t>
    </rPh>
    <rPh sb="13" eb="14">
      <t>オヨ</t>
    </rPh>
    <rPh sb="16" eb="19">
      <t>ショウガイシャ</t>
    </rPh>
    <phoneticPr fontId="4"/>
  </si>
  <si>
    <t>①のうち、
勤続年数10年以上の介護福祉士の常勤換算数</t>
    <rPh sb="6" eb="8">
      <t>キンゾク</t>
    </rPh>
    <rPh sb="8" eb="10">
      <t>ネンスウ</t>
    </rPh>
    <rPh sb="12" eb="15">
      <t>ネンイジョウ</t>
    </rPh>
    <rPh sb="16" eb="18">
      <t>カイゴ</t>
    </rPh>
    <rPh sb="18" eb="21">
      <t>フクシシ</t>
    </rPh>
    <phoneticPr fontId="4"/>
  </si>
  <si>
    <t>避難ルートは複数確保されているか。また所要時間は把握しているか。</t>
    <rPh sb="8" eb="10">
      <t>カクホ</t>
    </rPh>
    <phoneticPr fontId="26"/>
  </si>
  <si>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</si>
  <si>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</si>
  <si>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</si>
  <si>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</si>
  <si>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80％以上で算定可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</si>
  <si>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</si>
  <si>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夜勤減算（単独型）</t>
    <rPh sb="0" eb="2">
      <t>ヤキン</t>
    </rPh>
    <rPh sb="2" eb="4">
      <t>ゲンサン</t>
    </rPh>
    <phoneticPr fontId="4"/>
  </si>
  <si>
    <t>看護・介護4人に利用者25人又はその端数を増す毎に1を加えた数未満</t>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4"/>
  </si>
  <si>
    <t>ユニット型・・・２ユニットごとに１以上</t>
    <rPh sb="4" eb="5">
      <t>ガタ</t>
    </rPh>
    <rPh sb="17" eb="19">
      <t>イジョウ</t>
    </rPh>
    <phoneticPr fontId="4"/>
  </si>
  <si>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4"/>
  </si>
  <si>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4"/>
  </si>
  <si>
    <t>②利用者数、入所者数の合計数が26人以上60人以下</t>
    <rPh sb="1" eb="4">
      <t>リヨウシャ</t>
    </rPh>
    <rPh sb="4" eb="5">
      <t>スウ</t>
    </rPh>
    <rPh sb="17" eb="18">
      <t>ニン</t>
    </rPh>
    <rPh sb="18" eb="20">
      <t>イジョウ</t>
    </rPh>
    <rPh sb="22" eb="23">
      <t>ニン</t>
    </rPh>
    <rPh sb="23" eb="25">
      <t>イカ</t>
    </rPh>
    <phoneticPr fontId="4"/>
  </si>
  <si>
    <t>③利用者数、入所者数の合計数が61人以上80人以下</t>
    <rPh sb="1" eb="4">
      <t>リヨウシャ</t>
    </rPh>
    <rPh sb="4" eb="5">
      <t>スウ</t>
    </rPh>
    <rPh sb="17" eb="18">
      <t>ニン</t>
    </rPh>
    <rPh sb="18" eb="20">
      <t>イジョウ</t>
    </rPh>
    <rPh sb="22" eb="23">
      <t>ニン</t>
    </rPh>
    <rPh sb="23" eb="25">
      <t>イカ</t>
    </rPh>
    <phoneticPr fontId="4"/>
  </si>
  <si>
    <t>④利用者数、入所者数の合計数が81人以上100人以下</t>
    <rPh sb="1" eb="4">
      <t>リヨウシャ</t>
    </rPh>
    <rPh sb="4" eb="5">
      <t>スウ</t>
    </rPh>
    <rPh sb="17" eb="20">
      <t>ニンイジョウ</t>
    </rPh>
    <rPh sb="23" eb="24">
      <t>ニン</t>
    </rPh>
    <rPh sb="24" eb="26">
      <t>イカ</t>
    </rPh>
    <phoneticPr fontId="4"/>
  </si>
  <si>
    <t>⑤利用者数、入所者数の合計数が101人以上</t>
    <rPh sb="1" eb="4">
      <t>リヨウシャ</t>
    </rPh>
    <rPh sb="4" eb="5">
      <t>スウ</t>
    </rPh>
    <rPh sb="18" eb="21">
      <t>ニンイジョウ</t>
    </rPh>
    <phoneticPr fontId="4"/>
  </si>
  <si>
    <r>
      <t>看護・介護4</t>
    </r>
    <r>
      <rPr>
        <sz val="11"/>
        <rFont val="ＭＳ ゴシック"/>
        <family val="3"/>
        <charset val="128"/>
      </rPr>
      <t>人に利用者25人又はその端数を増す毎に1を加えた数未満</t>
    </r>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4"/>
  </si>
  <si>
    <t>次の要件のいずれにも適合する場合は②～⑤の利用者数、入所者数の合計の１０分の８</t>
    <rPh sb="0" eb="1">
      <t>ツギ</t>
    </rPh>
    <rPh sb="2" eb="4">
      <t>ヨウケン</t>
    </rPh>
    <rPh sb="10" eb="12">
      <t>テキゴウ</t>
    </rPh>
    <rPh sb="14" eb="16">
      <t>バアイ</t>
    </rPh>
    <rPh sb="21" eb="24">
      <t>リヨウシャ</t>
    </rPh>
    <rPh sb="24" eb="25">
      <t>スウ</t>
    </rPh>
    <rPh sb="26" eb="29">
      <t>ニュウショシャ</t>
    </rPh>
    <rPh sb="29" eb="30">
      <t>スウ</t>
    </rPh>
    <rPh sb="31" eb="33">
      <t>ゴウケイ</t>
    </rPh>
    <rPh sb="36" eb="37">
      <t>ブン</t>
    </rPh>
    <phoneticPr fontId="4"/>
  </si>
  <si>
    <t>ⅰ夜勤時間帯を通じて、利用者の動向を検知できる見守り機器を利用者の数以上設置</t>
    <rPh sb="1" eb="3">
      <t>ヤキン</t>
    </rPh>
    <rPh sb="3" eb="6">
      <t>ジカンタイ</t>
    </rPh>
    <phoneticPr fontId="4"/>
  </si>
  <si>
    <t>設置</t>
    <rPh sb="0" eb="2">
      <t>セッチ</t>
    </rPh>
    <phoneticPr fontId="4"/>
  </si>
  <si>
    <t>ⅱ 夜勤時間帯を通じて、夜勤を行う全ての介護職員又は看護職員が情報通信機器を使用（職員同士の連携促進）</t>
    <phoneticPr fontId="4"/>
  </si>
  <si>
    <t>ⅲ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する</t>
    <phoneticPr fontId="4"/>
  </si>
  <si>
    <t>⑴ 夜勤を行う職員による利用者の安全及びケアの質の確保</t>
    <rPh sb="12" eb="15">
      <t>リヨウシャ</t>
    </rPh>
    <rPh sb="16" eb="18">
      <t>アンゼン</t>
    </rPh>
    <rPh sb="18" eb="19">
      <t>オヨ</t>
    </rPh>
    <rPh sb="23" eb="24">
      <t>シツ</t>
    </rPh>
    <rPh sb="25" eb="27">
      <t>カクホ</t>
    </rPh>
    <phoneticPr fontId="4"/>
  </si>
  <si>
    <t>⑵ 夜勤を行う職員の負担の軽減及び勤務状況への配慮</t>
    <phoneticPr fontId="4"/>
  </si>
  <si>
    <t>⑶ 夜勤時間帯における緊急時の体制整備</t>
    <phoneticPr fontId="4"/>
  </si>
  <si>
    <t>⑷ 見守り機器等の定期的な点検</t>
    <phoneticPr fontId="4"/>
  </si>
  <si>
    <t>⑸ 見守り機器等を安全かつ有効に活用するための職員研修</t>
    <phoneticPr fontId="4"/>
  </si>
  <si>
    <t>ⅳ 入所者の数の合計数が、６０以下の場合は１以上、６１以上の場合は２以上の介護職員又は看護職員が、夜勤時間帯を通じて常時配置</t>
    <phoneticPr fontId="4"/>
  </si>
  <si>
    <t>夜勤減算（併設事業所）</t>
    <rPh sb="0" eb="2">
      <t>ヤキン</t>
    </rPh>
    <rPh sb="2" eb="4">
      <t>ゲンサン</t>
    </rPh>
    <rPh sb="5" eb="7">
      <t>ヘイセツ</t>
    </rPh>
    <rPh sb="7" eb="10">
      <t>ジギョウショ</t>
    </rPh>
    <phoneticPr fontId="4"/>
  </si>
  <si>
    <t>a併設本体が特別養護老人ホーム</t>
    <rPh sb="1" eb="3">
      <t>ヘイセツ</t>
    </rPh>
    <rPh sb="3" eb="5">
      <t>ホンタイ</t>
    </rPh>
    <rPh sb="6" eb="8">
      <t>トクベツ</t>
    </rPh>
    <rPh sb="8" eb="10">
      <t>ヨウゴ</t>
    </rPh>
    <rPh sb="10" eb="12">
      <t>ロウジン</t>
    </rPh>
    <phoneticPr fontId="4"/>
  </si>
  <si>
    <t>夜勤減算（特別養護老人ホーム空き利用併設型に該当</t>
    <rPh sb="0" eb="2">
      <t>ヤキン</t>
    </rPh>
    <rPh sb="2" eb="4">
      <t>ゲンサン</t>
    </rPh>
    <rPh sb="5" eb="7">
      <t>トクベツ</t>
    </rPh>
    <rPh sb="7" eb="9">
      <t>ヨウゴ</t>
    </rPh>
    <rPh sb="9" eb="11">
      <t>ロウジン</t>
    </rPh>
    <rPh sb="14" eb="15">
      <t>ア</t>
    </rPh>
    <rPh sb="16" eb="18">
      <t>リヨウ</t>
    </rPh>
    <rPh sb="18" eb="20">
      <t>ヘイセツ</t>
    </rPh>
    <rPh sb="20" eb="21">
      <t>ガタ</t>
    </rPh>
    <rPh sb="22" eb="24">
      <t>ガイトウ</t>
    </rPh>
    <phoneticPr fontId="4"/>
  </si>
  <si>
    <t>b併設本体がユニット型特別養護老人ホーム</t>
    <rPh sb="1" eb="3">
      <t>ヘイセツ</t>
    </rPh>
    <rPh sb="3" eb="5">
      <t>ホンタイ</t>
    </rPh>
    <rPh sb="10" eb="11">
      <t>ガタ</t>
    </rPh>
    <rPh sb="11" eb="13">
      <t>トクベツ</t>
    </rPh>
    <rPh sb="13" eb="15">
      <t>ヨウゴ</t>
    </rPh>
    <rPh sb="15" eb="17">
      <t>ロウジン</t>
    </rPh>
    <phoneticPr fontId="4"/>
  </si>
  <si>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4"/>
  </si>
  <si>
    <t>a,b以外</t>
    <rPh sb="3" eb="5">
      <t>イガイ</t>
    </rPh>
    <phoneticPr fontId="4"/>
  </si>
  <si>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4"/>
  </si>
  <si>
    <t>看護・介護1人未満</t>
    <phoneticPr fontId="4"/>
  </si>
  <si>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4"/>
  </si>
  <si>
    <t>看護・介護２人未満</t>
    <phoneticPr fontId="4"/>
  </si>
  <si>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4"/>
  </si>
  <si>
    <t>看護・介護３人未満</t>
    <phoneticPr fontId="4"/>
  </si>
  <si>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4"/>
  </si>
  <si>
    <t>看護・介護４人未満</t>
    <phoneticPr fontId="4"/>
  </si>
  <si>
    <t>ⅴ利用者の数が８１以上の１００以下の併設事業所は本体施設として必要とされる看護職員又は看護職員に加え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4"/>
  </si>
  <si>
    <t>夜勤減算（併設型・共用型）</t>
    <rPh sb="0" eb="2">
      <t>ヤキン</t>
    </rPh>
    <rPh sb="2" eb="4">
      <t>ゲンサン</t>
    </rPh>
    <rPh sb="5" eb="8">
      <t>ヘイセツガタ</t>
    </rPh>
    <rPh sb="9" eb="12">
      <t>キョウヨウガタ</t>
    </rPh>
    <phoneticPr fontId="4"/>
  </si>
  <si>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4"/>
  </si>
  <si>
    <t>必要とされる生活相談員数未満</t>
    <rPh sb="0" eb="2">
      <t>ヒツヨウ</t>
    </rPh>
    <rPh sb="6" eb="8">
      <t>セイカツ</t>
    </rPh>
    <rPh sb="8" eb="11">
      <t>ソウダンイン</t>
    </rPh>
    <rPh sb="11" eb="12">
      <t>スウ</t>
    </rPh>
    <rPh sb="12" eb="14">
      <t>ミマン</t>
    </rPh>
    <phoneticPr fontId="4"/>
  </si>
  <si>
    <t>夜勤減算（併設型・ユニット型）</t>
    <rPh sb="0" eb="2">
      <t>ヤキン</t>
    </rPh>
    <rPh sb="2" eb="4">
      <t>ゲンサン</t>
    </rPh>
    <rPh sb="5" eb="8">
      <t>ヘイセツガタ</t>
    </rPh>
    <rPh sb="13" eb="14">
      <t>ガタ</t>
    </rPh>
    <phoneticPr fontId="4"/>
  </si>
  <si>
    <t>（一）併設本体が特別養護老人ホーム</t>
    <rPh sb="1" eb="2">
      <t>1</t>
    </rPh>
    <rPh sb="3" eb="5">
      <t>ヘイセツ</t>
    </rPh>
    <rPh sb="5" eb="7">
      <t>ホンタイ</t>
    </rPh>
    <rPh sb="8" eb="14">
      <t>トクベツヨウゴロウジン</t>
    </rPh>
    <phoneticPr fontId="4"/>
  </si>
  <si>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4"/>
  </si>
  <si>
    <t>２のユニット毎に介護・看護１未満</t>
    <rPh sb="6" eb="7">
      <t>ゴト</t>
    </rPh>
    <rPh sb="8" eb="10">
      <t>カイゴ</t>
    </rPh>
    <rPh sb="11" eb="13">
      <t>カンゴ</t>
    </rPh>
    <rPh sb="14" eb="16">
      <t>ミマン</t>
    </rPh>
    <phoneticPr fontId="4"/>
  </si>
  <si>
    <t>定員超過減算</t>
    <rPh sb="0" eb="2">
      <t>テイイン</t>
    </rPh>
    <rPh sb="2" eb="4">
      <t>チョウカ</t>
    </rPh>
    <rPh sb="4" eb="6">
      <t>ゲンサン</t>
    </rPh>
    <phoneticPr fontId="4"/>
  </si>
  <si>
    <t>指定居宅サービス基準第121条第２項の規定の適用を受けない指定短期入所生活介護事業所にあっては、介護保険法施行規則第121条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2">
      <t>シテイ</t>
    </rPh>
    <rPh sb="2" eb="4">
      <t>キョタク</t>
    </rPh>
    <rPh sb="8" eb="10">
      <t>キジュン</t>
    </rPh>
    <rPh sb="10" eb="11">
      <t>ダイ</t>
    </rPh>
    <rPh sb="14" eb="15">
      <t>ジョウ</t>
    </rPh>
    <rPh sb="15" eb="16">
      <t>ダイ</t>
    </rPh>
    <rPh sb="17" eb="18">
      <t>コウ</t>
    </rPh>
    <rPh sb="19" eb="21">
      <t>キテイ</t>
    </rPh>
    <rPh sb="22" eb="24">
      <t>テキヨウ</t>
    </rPh>
    <rPh sb="25" eb="26">
      <t>ウ</t>
    </rPh>
    <rPh sb="29" eb="31">
      <t>シテイ</t>
    </rPh>
    <rPh sb="31" eb="33">
      <t>タンキ</t>
    </rPh>
    <rPh sb="33" eb="35">
      <t>ニュウショ</t>
    </rPh>
    <rPh sb="35" eb="37">
      <t>セイカツ</t>
    </rPh>
    <rPh sb="37" eb="39">
      <t>カイゴ</t>
    </rPh>
    <rPh sb="39" eb="42">
      <t>ジギョウショ</t>
    </rPh>
    <rPh sb="48" eb="50">
      <t>カイゴ</t>
    </rPh>
    <rPh sb="50" eb="53">
      <t>ホケンホウ</t>
    </rPh>
    <rPh sb="53" eb="55">
      <t>セコウ</t>
    </rPh>
    <rPh sb="55" eb="57">
      <t>キソク</t>
    </rPh>
    <rPh sb="57" eb="58">
      <t>ダイ</t>
    </rPh>
    <rPh sb="61" eb="62">
      <t>ジョウ</t>
    </rPh>
    <rPh sb="63" eb="65">
      <t>キテイ</t>
    </rPh>
    <rPh sb="66" eb="67">
      <t>モト</t>
    </rPh>
    <rPh sb="69" eb="73">
      <t>トドウフケン</t>
    </rPh>
    <rPh sb="73" eb="75">
      <t>チジ</t>
    </rPh>
    <rPh sb="76" eb="78">
      <t>テイシュツ</t>
    </rPh>
    <rPh sb="80" eb="82">
      <t>ウンエイ</t>
    </rPh>
    <rPh sb="82" eb="84">
      <t>キテイ</t>
    </rPh>
    <rPh sb="85" eb="86">
      <t>サダ</t>
    </rPh>
    <rPh sb="92" eb="94">
      <t>リヨウ</t>
    </rPh>
    <rPh sb="94" eb="96">
      <t>テイイン</t>
    </rPh>
    <rPh sb="97" eb="98">
      <t>コ</t>
    </rPh>
    <rPh sb="100" eb="102">
      <t>バアイ</t>
    </rPh>
    <rPh sb="104" eb="106">
      <t>ロウジン</t>
    </rPh>
    <rPh sb="106" eb="109">
      <t>フクシホウ</t>
    </rPh>
    <rPh sb="109" eb="110">
      <t>ダイ</t>
    </rPh>
    <rPh sb="112" eb="113">
      <t>ジョウ</t>
    </rPh>
    <rPh sb="115" eb="116">
      <t>ダイ</t>
    </rPh>
    <rPh sb="117" eb="118">
      <t>コウ</t>
    </rPh>
    <rPh sb="118" eb="119">
      <t>ダイ</t>
    </rPh>
    <rPh sb="120" eb="121">
      <t>ゴウ</t>
    </rPh>
    <rPh sb="122" eb="124">
      <t>キテイ</t>
    </rPh>
    <phoneticPr fontId="4"/>
  </si>
  <si>
    <t>指定居宅サービス基準第121条第２項の規定の適用を受ける指定短期入所生活介護事業所にあっては、施行規則第121条の規定に基づき都道府県知事に提出した特別養護老人ホームの入所定員を超える場合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rPh sb="0" eb="2">
      <t>シテイ</t>
    </rPh>
    <rPh sb="2" eb="4">
      <t>キョタク</t>
    </rPh>
    <rPh sb="8" eb="10">
      <t>キジュン</t>
    </rPh>
    <rPh sb="10" eb="11">
      <t>ダイ</t>
    </rPh>
    <rPh sb="14" eb="15">
      <t>ジョウ</t>
    </rPh>
    <rPh sb="15" eb="16">
      <t>ダイ</t>
    </rPh>
    <rPh sb="17" eb="18">
      <t>コウ</t>
    </rPh>
    <rPh sb="19" eb="21">
      <t>キテイ</t>
    </rPh>
    <rPh sb="22" eb="24">
      <t>テキヨウ</t>
    </rPh>
    <rPh sb="25" eb="26">
      <t>ウ</t>
    </rPh>
    <rPh sb="28" eb="30">
      <t>シテイ</t>
    </rPh>
    <rPh sb="30" eb="32">
      <t>タンキ</t>
    </rPh>
    <rPh sb="32" eb="34">
      <t>ニュウショ</t>
    </rPh>
    <rPh sb="34" eb="36">
      <t>セイカツ</t>
    </rPh>
    <rPh sb="36" eb="38">
      <t>カイゴ</t>
    </rPh>
    <rPh sb="38" eb="41">
      <t>ジギョウショ</t>
    </rPh>
    <rPh sb="47" eb="49">
      <t>セコウ</t>
    </rPh>
    <rPh sb="49" eb="51">
      <t>キソク</t>
    </rPh>
    <rPh sb="51" eb="52">
      <t>ダイ</t>
    </rPh>
    <rPh sb="55" eb="56">
      <t>ジョウ</t>
    </rPh>
    <rPh sb="57" eb="59">
      <t>キテイ</t>
    </rPh>
    <rPh sb="60" eb="61">
      <t>モト</t>
    </rPh>
    <rPh sb="63" eb="67">
      <t>トドウフケン</t>
    </rPh>
    <rPh sb="67" eb="69">
      <t>チジ</t>
    </rPh>
    <rPh sb="70" eb="72">
      <t>テイシュツ</t>
    </rPh>
    <rPh sb="74" eb="76">
      <t>トクベツ</t>
    </rPh>
    <rPh sb="76" eb="78">
      <t>ヨウゴ</t>
    </rPh>
    <rPh sb="78" eb="80">
      <t>ロウジン</t>
    </rPh>
    <rPh sb="84" eb="86">
      <t>ニュウショ</t>
    </rPh>
    <rPh sb="86" eb="88">
      <t>テイイン</t>
    </rPh>
    <rPh sb="89" eb="90">
      <t>コ</t>
    </rPh>
    <rPh sb="92" eb="94">
      <t>バアイ</t>
    </rPh>
    <rPh sb="96" eb="98">
      <t>ロウジン</t>
    </rPh>
    <rPh sb="98" eb="101">
      <t>フクシホウ</t>
    </rPh>
    <rPh sb="101" eb="102">
      <t>ダイ</t>
    </rPh>
    <rPh sb="104" eb="105">
      <t>ジョウ</t>
    </rPh>
    <rPh sb="107" eb="108">
      <t>ダイ</t>
    </rPh>
    <rPh sb="109" eb="110">
      <t>コウ</t>
    </rPh>
    <rPh sb="110" eb="111">
      <t>ダイ</t>
    </rPh>
    <rPh sb="112" eb="113">
      <t>ゴウ</t>
    </rPh>
    <rPh sb="113" eb="114">
      <t>モ</t>
    </rPh>
    <rPh sb="117" eb="118">
      <t>ダイ</t>
    </rPh>
    <rPh sb="120" eb="121">
      <t>ジョウ</t>
    </rPh>
    <rPh sb="121" eb="122">
      <t>ダイ</t>
    </rPh>
    <rPh sb="123" eb="124">
      <t>コウ</t>
    </rPh>
    <rPh sb="124" eb="125">
      <t>ダイ</t>
    </rPh>
    <rPh sb="126" eb="127">
      <t>ゴウ</t>
    </rPh>
    <rPh sb="128" eb="130">
      <t>キテイ</t>
    </rPh>
    <rPh sb="133" eb="136">
      <t>シチョウソン</t>
    </rPh>
    <rPh sb="137" eb="138">
      <t>オコナ</t>
    </rPh>
    <rPh sb="140" eb="142">
      <t>ソチ</t>
    </rPh>
    <rPh sb="143" eb="145">
      <t>ビョウイン</t>
    </rPh>
    <rPh sb="145" eb="146">
      <t>モ</t>
    </rPh>
    <rPh sb="149" eb="152">
      <t>シンリョウショ</t>
    </rPh>
    <rPh sb="153" eb="155">
      <t>ニュウイン</t>
    </rPh>
    <rPh sb="155" eb="156">
      <t>ナカ</t>
    </rPh>
    <rPh sb="157" eb="160">
      <t>ニュウショシャ</t>
    </rPh>
    <phoneticPr fontId="4"/>
  </si>
  <si>
    <t>人員基準減算</t>
    <rPh sb="0" eb="2">
      <t>ジンイン</t>
    </rPh>
    <rPh sb="2" eb="4">
      <t>キジュン</t>
    </rPh>
    <rPh sb="4" eb="6">
      <t>ゲンサン</t>
    </rPh>
    <phoneticPr fontId="4"/>
  </si>
  <si>
    <t>＜単独型短期入所生活介護費を算定する場合＞
指定居宅サービス基準第121条に定める員数を置いていない場合</t>
    <rPh sb="1" eb="4">
      <t>タンドクガタ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38" eb="39">
      <t>サダ</t>
    </rPh>
    <rPh sb="41" eb="43">
      <t>インズウ</t>
    </rPh>
    <rPh sb="44" eb="45">
      <t>オ</t>
    </rPh>
    <rPh sb="50" eb="52">
      <t>バアイ</t>
    </rPh>
    <phoneticPr fontId="4"/>
  </si>
  <si>
    <t>＜併設型短期入所生活介護費を算定する場合＞
指定居宅サービス基準第140条の14の規定の適用を受けない指定短期入所生活介護事業所にあっては、指定居宅サービス基準第121条に定める員数を置いていない場合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1" eb="53">
      <t>シテイ</t>
    </rPh>
    <rPh sb="53" eb="55">
      <t>タンキ</t>
    </rPh>
    <rPh sb="55" eb="57">
      <t>ニュウショ</t>
    </rPh>
    <rPh sb="57" eb="59">
      <t>セイカツ</t>
    </rPh>
    <rPh sb="59" eb="61">
      <t>カイゴ</t>
    </rPh>
    <rPh sb="61" eb="64">
      <t>ジギョウショ</t>
    </rPh>
    <rPh sb="70" eb="72">
      <t>シテイ</t>
    </rPh>
    <rPh sb="72" eb="74">
      <t>キョタク</t>
    </rPh>
    <rPh sb="78" eb="80">
      <t>キジュン</t>
    </rPh>
    <rPh sb="80" eb="81">
      <t>ダイ</t>
    </rPh>
    <rPh sb="84" eb="85">
      <t>ジョウ</t>
    </rPh>
    <rPh sb="86" eb="87">
      <t>サダ</t>
    </rPh>
    <rPh sb="89" eb="91">
      <t>インズウ</t>
    </rPh>
    <rPh sb="92" eb="93">
      <t>オ</t>
    </rPh>
    <rPh sb="98" eb="100">
      <t>バアイ</t>
    </rPh>
    <phoneticPr fontId="4"/>
  </si>
  <si>
    <t>＜併設型短期入所生活介護費を算定する場合＞
指定居宅サービス基準第140条の14の規定の適用を受ける指定短期入所生活介護事業所にあっては、同条第２号に定める員数を置いていない場合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0" eb="52">
      <t>シテイ</t>
    </rPh>
    <rPh sb="52" eb="54">
      <t>タンキ</t>
    </rPh>
    <rPh sb="54" eb="56">
      <t>ニュウショ</t>
    </rPh>
    <rPh sb="56" eb="58">
      <t>セイカツ</t>
    </rPh>
    <rPh sb="58" eb="60">
      <t>カイゴ</t>
    </rPh>
    <rPh sb="60" eb="63">
      <t>ジギョウショ</t>
    </rPh>
    <rPh sb="69" eb="71">
      <t>ドウジョウ</t>
    </rPh>
    <rPh sb="71" eb="72">
      <t>ダイ</t>
    </rPh>
    <rPh sb="73" eb="74">
      <t>ゴウ</t>
    </rPh>
    <rPh sb="75" eb="76">
      <t>サダ</t>
    </rPh>
    <rPh sb="78" eb="80">
      <t>インスウ</t>
    </rPh>
    <rPh sb="81" eb="82">
      <t>オ</t>
    </rPh>
    <rPh sb="87" eb="89">
      <t>バアイ</t>
    </rPh>
    <phoneticPr fontId="4"/>
  </si>
  <si>
    <t>＜単独型ユニット型短期入所生活介護費を算定する場合＞
利用者の数が３又はその端数を増すごとに１以上の介護職員又は看護職員を置いていない場合</t>
    <rPh sb="1" eb="4">
      <t>タンドクガタ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4"/>
  </si>
  <si>
    <t>＜併設型ユニット型短期入所生活介護費を算定する場合＞
利用者の数が３又はその端数を増すごとに１以上の介護職員又は看護職員を置いていない場合</t>
    <rPh sb="1" eb="3">
      <t>ヘイセツ</t>
    </rPh>
    <rPh sb="3" eb="4">
      <t>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4"/>
  </si>
  <si>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4"/>
  </si>
  <si>
    <t>ユニットごとに、常勤のユニットリーダーを配置していない場合</t>
    <rPh sb="8" eb="10">
      <t>ジョウキン</t>
    </rPh>
    <rPh sb="20" eb="22">
      <t>ハイチ</t>
    </rPh>
    <rPh sb="27" eb="29">
      <t>バアイ</t>
    </rPh>
    <phoneticPr fontId="4"/>
  </si>
  <si>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4"/>
  </si>
  <si>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4"/>
  </si>
  <si>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</si>
  <si>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</si>
  <si>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地域に貢献する活動を行っている。</t>
    <rPh sb="0" eb="2">
      <t>チイキ</t>
    </rPh>
    <rPh sb="3" eb="5">
      <t>コウケン</t>
    </rPh>
    <rPh sb="7" eb="9">
      <t>カツドウ</t>
    </rPh>
    <rPh sb="10" eb="11">
      <t>オコナ</t>
    </rPh>
    <phoneticPr fontId="4"/>
  </si>
  <si>
    <t>生活機能向上連携加算（Ⅰ）</t>
    <rPh sb="0" eb="10">
      <t>セイカツキノウコウジョウレンケイカサン</t>
    </rPh>
    <phoneticPr fontId="4"/>
  </si>
  <si>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タンキ</t>
    </rPh>
    <rPh sb="176" eb="178">
      <t>ニュウショ</t>
    </rPh>
    <rPh sb="178" eb="180">
      <t>セイカツ</t>
    </rPh>
    <phoneticPr fontId="4"/>
  </si>
  <si>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タンキ</t>
    </rPh>
    <rPh sb="143" eb="145">
      <t>ニュウショ</t>
    </rPh>
    <rPh sb="145" eb="147">
      <t>セイカツ</t>
    </rPh>
    <rPh sb="160" eb="161">
      <t>トウ</t>
    </rPh>
    <phoneticPr fontId="4"/>
  </si>
  <si>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4"/>
  </si>
  <si>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4"/>
  </si>
  <si>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4"/>
  </si>
  <si>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4"/>
  </si>
  <si>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4"/>
  </si>
  <si>
    <t>生活機能向上連携加算（Ⅱ）</t>
    <phoneticPr fontId="4"/>
  </si>
  <si>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タンキ</t>
    </rPh>
    <rPh sb="172" eb="174">
      <t>ニュウショ</t>
    </rPh>
    <rPh sb="174" eb="176">
      <t>セイカツ</t>
    </rPh>
    <rPh sb="176" eb="178">
      <t>カイゴ</t>
    </rPh>
    <rPh sb="178" eb="181">
      <t>ジギョウショ</t>
    </rPh>
    <rPh sb="182" eb="184">
      <t>ホウモン</t>
    </rPh>
    <rPh sb="186" eb="188">
      <t>トウガイ</t>
    </rPh>
    <rPh sb="188" eb="191">
      <t>ジギョウショ</t>
    </rPh>
    <rPh sb="192" eb="194">
      <t>キノウ</t>
    </rPh>
    <rPh sb="194" eb="196">
      <t>クンレン</t>
    </rPh>
    <rPh sb="247" eb="249">
      <t>キョウドウ</t>
    </rPh>
    <rPh sb="252" eb="255">
      <t>リヨウシャ</t>
    </rPh>
    <rPh sb="256" eb="258">
      <t>シンタイ</t>
    </rPh>
    <rPh sb="259" eb="262">
      <t>ジョウキョウトウ</t>
    </rPh>
    <rPh sb="263" eb="265">
      <t>ヒョウカ</t>
    </rPh>
    <rPh sb="265" eb="266">
      <t>オヨ</t>
    </rPh>
    <rPh sb="267" eb="269">
      <t>コベツ</t>
    </rPh>
    <rPh sb="269" eb="271">
      <t>キノウ</t>
    </rPh>
    <rPh sb="271" eb="275">
      <t>クンレンケイカク</t>
    </rPh>
    <rPh sb="276" eb="278">
      <t>サクセイ</t>
    </rPh>
    <rPh sb="279" eb="28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4"/>
  </si>
  <si>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4"/>
  </si>
  <si>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4"/>
  </si>
  <si>
    <t>専従の機能訓練指導員を配置している場合</t>
    <rPh sb="0" eb="2">
      <t>センジュウ</t>
    </rPh>
    <rPh sb="3" eb="5">
      <t>キノウ</t>
    </rPh>
    <rPh sb="5" eb="7">
      <t>クンレン</t>
    </rPh>
    <rPh sb="7" eb="10">
      <t>シドウイン</t>
    </rPh>
    <rPh sb="11" eb="13">
      <t>ハイチ</t>
    </rPh>
    <rPh sb="17" eb="19">
      <t>バアイ</t>
    </rPh>
    <phoneticPr fontId="4"/>
  </si>
  <si>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4"/>
  </si>
  <si>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4"/>
  </si>
  <si>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4"/>
  </si>
  <si>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4"/>
  </si>
  <si>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4"/>
  </si>
  <si>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4"/>
  </si>
  <si>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4"/>
  </si>
  <si>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4"/>
  </si>
  <si>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4"/>
  </si>
  <si>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4"/>
  </si>
  <si>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4"/>
  </si>
  <si>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4"/>
  </si>
  <si>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4"/>
  </si>
  <si>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4"/>
  </si>
  <si>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4"/>
  </si>
  <si>
    <t>看護体制加算（Ⅰ）</t>
    <rPh sb="0" eb="2">
      <t>カンゴ</t>
    </rPh>
    <rPh sb="2" eb="4">
      <t>タイセイ</t>
    </rPh>
    <rPh sb="4" eb="6">
      <t>カサン</t>
    </rPh>
    <phoneticPr fontId="4"/>
  </si>
  <si>
    <t>常勤の看護職員を１名以上配置している。</t>
    <rPh sb="0" eb="2">
      <t>ジョウキン</t>
    </rPh>
    <rPh sb="3" eb="5">
      <t>カンゴ</t>
    </rPh>
    <rPh sb="5" eb="7">
      <t>ショクイン</t>
    </rPh>
    <rPh sb="9" eb="12">
      <t>メイイジョウ</t>
    </rPh>
    <rPh sb="12" eb="14">
      <t>ハイチ</t>
    </rPh>
    <phoneticPr fontId="4"/>
  </si>
  <si>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4"/>
  </si>
  <si>
    <t>＜指定居宅サービス等基準第121条第２項の適用を受ける特別養護老人ホーム以外の場合＞
看護職員の数が、常勤換算方法で、利用者の数が25又はその端数を増すごとに１以上配置している。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6" eb="38">
      <t>イガイ</t>
    </rPh>
    <rPh sb="39" eb="41">
      <t>バアイ</t>
    </rPh>
    <rPh sb="43" eb="45">
      <t>カンゴ</t>
    </rPh>
    <rPh sb="45" eb="47">
      <t>ショクイン</t>
    </rPh>
    <rPh sb="48" eb="49">
      <t>カズ</t>
    </rPh>
    <rPh sb="51" eb="53">
      <t>ジョウキン</t>
    </rPh>
    <rPh sb="53" eb="55">
      <t>カンサン</t>
    </rPh>
    <rPh sb="55" eb="57">
      <t>ホウホウ</t>
    </rPh>
    <rPh sb="59" eb="62">
      <t>リヨウシャ</t>
    </rPh>
    <rPh sb="63" eb="64">
      <t>カズ</t>
    </rPh>
    <rPh sb="67" eb="68">
      <t>マタ</t>
    </rPh>
    <rPh sb="71" eb="73">
      <t>ハスウ</t>
    </rPh>
    <rPh sb="74" eb="75">
      <t>マ</t>
    </rPh>
    <rPh sb="80" eb="82">
      <t>イジョウ</t>
    </rPh>
    <rPh sb="82" eb="84">
      <t>ハイチ</t>
    </rPh>
    <phoneticPr fontId="4"/>
  </si>
  <si>
    <t>＜指定居宅サービス等基準第121条第２項の適用を受ける特別養護老人ホームの場合＞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7" eb="39">
      <t>バアイ</t>
    </rPh>
    <rPh sb="41" eb="43">
      <t>トウガイ</t>
    </rPh>
    <rPh sb="43" eb="45">
      <t>トクベツ</t>
    </rPh>
    <rPh sb="45" eb="47">
      <t>ヨウゴ</t>
    </rPh>
    <rPh sb="47" eb="49">
      <t>ロウジン</t>
    </rPh>
    <rPh sb="53" eb="55">
      <t>カンゴ</t>
    </rPh>
    <rPh sb="55" eb="57">
      <t>ショクイン</t>
    </rPh>
    <rPh sb="58" eb="59">
      <t>カズ</t>
    </rPh>
    <rPh sb="61" eb="63">
      <t>ジョウキン</t>
    </rPh>
    <rPh sb="63" eb="65">
      <t>カンサン</t>
    </rPh>
    <rPh sb="65" eb="67">
      <t>ホウホウ</t>
    </rPh>
    <rPh sb="69" eb="72">
      <t>リヨウシャ</t>
    </rPh>
    <rPh sb="73" eb="74">
      <t>カズ</t>
    </rPh>
    <rPh sb="75" eb="77">
      <t>シテイ</t>
    </rPh>
    <rPh sb="77" eb="79">
      <t>タンキ</t>
    </rPh>
    <rPh sb="79" eb="81">
      <t>ニュウショ</t>
    </rPh>
    <rPh sb="81" eb="83">
      <t>セイカツ</t>
    </rPh>
    <rPh sb="83" eb="85">
      <t>カイゴ</t>
    </rPh>
    <rPh sb="86" eb="89">
      <t>リヨウシャ</t>
    </rPh>
    <rPh sb="90" eb="91">
      <t>カズ</t>
    </rPh>
    <rPh sb="91" eb="92">
      <t>オヨ</t>
    </rPh>
    <rPh sb="93" eb="95">
      <t>トウガイ</t>
    </rPh>
    <rPh sb="95" eb="97">
      <t>トクベツ</t>
    </rPh>
    <rPh sb="97" eb="99">
      <t>ヨウゴ</t>
    </rPh>
    <rPh sb="99" eb="101">
      <t>ロウジン</t>
    </rPh>
    <rPh sb="105" eb="108">
      <t>ニュウショシャ</t>
    </rPh>
    <rPh sb="109" eb="110">
      <t>カズ</t>
    </rPh>
    <rPh sb="111" eb="114">
      <t>ゴウケイスウ</t>
    </rPh>
    <rPh sb="118" eb="119">
      <t>マタ</t>
    </rPh>
    <rPh sb="122" eb="124">
      <t>ハスウ</t>
    </rPh>
    <rPh sb="125" eb="126">
      <t>マ</t>
    </rPh>
    <rPh sb="131" eb="133">
      <t>イジョウ</t>
    </rPh>
    <rPh sb="133" eb="135">
      <t>ハイチ</t>
    </rPh>
    <rPh sb="144" eb="146">
      <t>トクベツ</t>
    </rPh>
    <rPh sb="146" eb="148">
      <t>ヨウゴ</t>
    </rPh>
    <rPh sb="148" eb="150">
      <t>ロウジン</t>
    </rPh>
    <rPh sb="153" eb="155">
      <t>キジュン</t>
    </rPh>
    <rPh sb="155" eb="156">
      <t>ダイ</t>
    </rPh>
    <rPh sb="158" eb="159">
      <t>ジョウ</t>
    </rPh>
    <rPh sb="159" eb="160">
      <t>ダイ</t>
    </rPh>
    <rPh sb="161" eb="162">
      <t>コウ</t>
    </rPh>
    <rPh sb="162" eb="163">
      <t>ダイ</t>
    </rPh>
    <rPh sb="164" eb="165">
      <t>ゴウ</t>
    </rPh>
    <rPh sb="166" eb="167">
      <t>サダ</t>
    </rPh>
    <rPh sb="169" eb="171">
      <t>トクベツ</t>
    </rPh>
    <rPh sb="171" eb="173">
      <t>ヨウゴ</t>
    </rPh>
    <rPh sb="173" eb="175">
      <t>ロウジン</t>
    </rPh>
    <rPh sb="179" eb="180">
      <t>オ</t>
    </rPh>
    <rPh sb="183" eb="185">
      <t>カンゴ</t>
    </rPh>
    <rPh sb="185" eb="187">
      <t>ショクイン</t>
    </rPh>
    <rPh sb="188" eb="189">
      <t>カズ</t>
    </rPh>
    <rPh sb="192" eb="193">
      <t>クワ</t>
    </rPh>
    <rPh sb="195" eb="196">
      <t>カズ</t>
    </rPh>
    <rPh sb="196" eb="198">
      <t>イジョウ</t>
    </rPh>
    <rPh sb="198" eb="200">
      <t>ハイチ</t>
    </rPh>
    <phoneticPr fontId="4"/>
  </si>
  <si>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4"/>
  </si>
  <si>
    <t>利用定員が29人以下である。</t>
    <rPh sb="0" eb="2">
      <t>リヨウ</t>
    </rPh>
    <rPh sb="2" eb="4">
      <t>テイイン</t>
    </rPh>
    <rPh sb="7" eb="8">
      <t>ニン</t>
    </rPh>
    <rPh sb="8" eb="10">
      <t>イカ</t>
    </rPh>
    <phoneticPr fontId="4"/>
  </si>
  <si>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4"/>
  </si>
  <si>
    <t>常勤の看護職員を１名以上配置している。</t>
    <rPh sb="0" eb="2">
      <t>ジョウキン</t>
    </rPh>
    <rPh sb="3" eb="5">
      <t>カンゴ</t>
    </rPh>
    <rPh sb="5" eb="7">
      <t>ショクイン</t>
    </rPh>
    <rPh sb="9" eb="10">
      <t>メイ</t>
    </rPh>
    <rPh sb="10" eb="12">
      <t>イジョウ</t>
    </rPh>
    <rPh sb="12" eb="14">
      <t>ハイチ</t>
    </rPh>
    <phoneticPr fontId="4"/>
  </si>
  <si>
    <t>利用定員が30人以上50人以下である。</t>
    <rPh sb="0" eb="2">
      <t>リヨウ</t>
    </rPh>
    <rPh sb="2" eb="4">
      <t>テイイン</t>
    </rPh>
    <rPh sb="7" eb="10">
      <t>ニンイジョウ</t>
    </rPh>
    <rPh sb="12" eb="13">
      <t>ニン</t>
    </rPh>
    <rPh sb="13" eb="15">
      <t>イカ</t>
    </rPh>
    <phoneticPr fontId="4"/>
  </si>
  <si>
    <t>＜指定居宅サービス等基準第121条第２項の適用を受ける特別養護老人ホームの場合＞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7" eb="39">
      <t>バアイ</t>
    </rPh>
    <rPh sb="41" eb="43">
      <t>トウガイ</t>
    </rPh>
    <rPh sb="43" eb="45">
      <t>トクベツ</t>
    </rPh>
    <rPh sb="45" eb="47">
      <t>ヨウゴ</t>
    </rPh>
    <rPh sb="47" eb="49">
      <t>ロウジン</t>
    </rPh>
    <rPh sb="53" eb="55">
      <t>カンゴ</t>
    </rPh>
    <rPh sb="55" eb="57">
      <t>ショクイン</t>
    </rPh>
    <rPh sb="58" eb="59">
      <t>カズ</t>
    </rPh>
    <rPh sb="61" eb="63">
      <t>ジョウキン</t>
    </rPh>
    <rPh sb="63" eb="65">
      <t>カンサン</t>
    </rPh>
    <rPh sb="65" eb="67">
      <t>ホウホウ</t>
    </rPh>
    <rPh sb="69" eb="72">
      <t>リヨウシャ</t>
    </rPh>
    <rPh sb="73" eb="74">
      <t>カズ</t>
    </rPh>
    <rPh sb="77" eb="78">
      <t>マタ</t>
    </rPh>
    <rPh sb="81" eb="83">
      <t>ハスウ</t>
    </rPh>
    <rPh sb="84" eb="85">
      <t>マ</t>
    </rPh>
    <rPh sb="90" eb="92">
      <t>イジョウ</t>
    </rPh>
    <rPh sb="92" eb="94">
      <t>ハイチ</t>
    </rPh>
    <rPh sb="103" eb="105">
      <t>トクベツ</t>
    </rPh>
    <rPh sb="105" eb="107">
      <t>ヨウゴ</t>
    </rPh>
    <rPh sb="107" eb="109">
      <t>ロウジン</t>
    </rPh>
    <rPh sb="112" eb="114">
      <t>キジュン</t>
    </rPh>
    <rPh sb="114" eb="115">
      <t>ダイ</t>
    </rPh>
    <rPh sb="117" eb="118">
      <t>ジョウ</t>
    </rPh>
    <rPh sb="118" eb="119">
      <t>ダイ</t>
    </rPh>
    <rPh sb="120" eb="121">
      <t>コウ</t>
    </rPh>
    <rPh sb="121" eb="122">
      <t>ダイ</t>
    </rPh>
    <rPh sb="123" eb="124">
      <t>ゴウ</t>
    </rPh>
    <rPh sb="125" eb="126">
      <t>サダ</t>
    </rPh>
    <rPh sb="128" eb="130">
      <t>トクベツ</t>
    </rPh>
    <rPh sb="130" eb="132">
      <t>ヨウゴ</t>
    </rPh>
    <rPh sb="132" eb="134">
      <t>ロウジン</t>
    </rPh>
    <rPh sb="138" eb="139">
      <t>オ</t>
    </rPh>
    <rPh sb="142" eb="144">
      <t>カンゴ</t>
    </rPh>
    <rPh sb="144" eb="146">
      <t>ショクイン</t>
    </rPh>
    <rPh sb="147" eb="148">
      <t>カズ</t>
    </rPh>
    <rPh sb="151" eb="152">
      <t>クワ</t>
    </rPh>
    <rPh sb="154" eb="155">
      <t>カズ</t>
    </rPh>
    <rPh sb="155" eb="157">
      <t>イジョウ</t>
    </rPh>
    <rPh sb="157" eb="159">
      <t>ハイチ</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</si>
  <si>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</si>
  <si>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4"/>
  </si>
  <si>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4"/>
  </si>
  <si>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1" eb="53">
      <t>トウガイ</t>
    </rPh>
    <rPh sb="53" eb="55">
      <t>ドウイ</t>
    </rPh>
    <rPh sb="56" eb="58">
      <t>ブンショ</t>
    </rPh>
    <rPh sb="59" eb="61">
      <t>キロク</t>
    </rPh>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</si>
  <si>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0" eb="1">
      <t>ドウ</t>
    </rPh>
    <rPh sb="1" eb="3">
      <t>カサン</t>
    </rPh>
    <rPh sb="4" eb="6">
      <t>サンテイ</t>
    </rPh>
    <rPh sb="8" eb="11">
      <t>リヨウシャ</t>
    </rPh>
    <rPh sb="13" eb="15">
      <t>イカ</t>
    </rPh>
    <rPh sb="21" eb="23">
      <t>ガイトウ</t>
    </rPh>
    <rPh sb="25" eb="26">
      <t>モノ</t>
    </rPh>
    <rPh sb="34" eb="36">
      <t>カクタン</t>
    </rPh>
    <rPh sb="36" eb="38">
      <t>キュウイン</t>
    </rPh>
    <rPh sb="39" eb="41">
      <t>ジッシ</t>
    </rPh>
    <rPh sb="45" eb="47">
      <t>ジョウタイ</t>
    </rPh>
    <rPh sb="51" eb="53">
      <t>コキュウ</t>
    </rPh>
    <rPh sb="53" eb="55">
      <t>ショウガイ</t>
    </rPh>
    <rPh sb="55" eb="56">
      <t>トウ</t>
    </rPh>
    <rPh sb="59" eb="61">
      <t>ジンコウ</t>
    </rPh>
    <rPh sb="61" eb="64">
      <t>コキュウキ</t>
    </rPh>
    <rPh sb="65" eb="67">
      <t>シヨウ</t>
    </rPh>
    <rPh sb="71" eb="73">
      <t>ジョウタイ</t>
    </rPh>
    <rPh sb="77" eb="79">
      <t>チュウシン</t>
    </rPh>
    <rPh sb="79" eb="81">
      <t>ジョウミャク</t>
    </rPh>
    <rPh sb="81" eb="83">
      <t>チュウシャ</t>
    </rPh>
    <rPh sb="84" eb="86">
      <t>ジッシ</t>
    </rPh>
    <rPh sb="90" eb="92">
      <t>ジョウタイ</t>
    </rPh>
    <rPh sb="96" eb="98">
      <t>ジンコウ</t>
    </rPh>
    <rPh sb="98" eb="100">
      <t>ジンゾウ</t>
    </rPh>
    <rPh sb="101" eb="103">
      <t>ジッシ</t>
    </rPh>
    <rPh sb="107" eb="109">
      <t>ジョウタイ</t>
    </rPh>
    <rPh sb="113" eb="115">
      <t>ジュウトク</t>
    </rPh>
    <rPh sb="116" eb="119">
      <t>シンキノウ</t>
    </rPh>
    <rPh sb="119" eb="121">
      <t>ショウガイ</t>
    </rPh>
    <rPh sb="122" eb="124">
      <t>コキュウ</t>
    </rPh>
    <rPh sb="124" eb="126">
      <t>ショウガイ</t>
    </rPh>
    <rPh sb="126" eb="127">
      <t>トウ</t>
    </rPh>
    <rPh sb="130" eb="132">
      <t>ジョウジ</t>
    </rPh>
    <rPh sb="136" eb="138">
      <t>ソクテイ</t>
    </rPh>
    <rPh sb="139" eb="141">
      <t>ジッシ</t>
    </rPh>
    <rPh sb="145" eb="147">
      <t>ジョウタイ</t>
    </rPh>
    <rPh sb="151" eb="153">
      <t>ジンコウ</t>
    </rPh>
    <rPh sb="153" eb="155">
      <t>ボウコウ</t>
    </rPh>
    <rPh sb="155" eb="156">
      <t>マタ</t>
    </rPh>
    <rPh sb="157" eb="159">
      <t>ジンコウ</t>
    </rPh>
    <rPh sb="159" eb="161">
      <t>コウモン</t>
    </rPh>
    <rPh sb="162" eb="164">
      <t>ショチ</t>
    </rPh>
    <rPh sb="165" eb="167">
      <t>ジッシ</t>
    </rPh>
    <rPh sb="171" eb="173">
      <t>ジョウタイ</t>
    </rPh>
    <rPh sb="177" eb="179">
      <t>ケイビ</t>
    </rPh>
    <rPh sb="179" eb="181">
      <t>イカン</t>
    </rPh>
    <rPh sb="182" eb="184">
      <t>イロウ</t>
    </rPh>
    <rPh sb="184" eb="185">
      <t>トウ</t>
    </rPh>
    <rPh sb="186" eb="188">
      <t>ケイチョウ</t>
    </rPh>
    <rPh sb="188" eb="190">
      <t>エイヨウ</t>
    </rPh>
    <rPh sb="191" eb="192">
      <t>オコナ</t>
    </rPh>
    <rPh sb="197" eb="199">
      <t>ジョウタイ</t>
    </rPh>
    <rPh sb="203" eb="205">
      <t>ジョクソウ</t>
    </rPh>
    <rPh sb="206" eb="207">
      <t>タイ</t>
    </rPh>
    <rPh sb="209" eb="211">
      <t>チリョウ</t>
    </rPh>
    <rPh sb="212" eb="214">
      <t>ジッシ</t>
    </rPh>
    <rPh sb="218" eb="220">
      <t>ジョウタイ</t>
    </rPh>
    <rPh sb="224" eb="226">
      <t>キカン</t>
    </rPh>
    <rPh sb="226" eb="228">
      <t>セッカイ</t>
    </rPh>
    <rPh sb="229" eb="230">
      <t>オコナ</t>
    </rPh>
    <rPh sb="235" eb="237">
      <t>ジョウタイ</t>
    </rPh>
    <phoneticPr fontId="4"/>
  </si>
  <si>
    <t>在宅中重度受入加算を算定していない。</t>
    <rPh sb="0" eb="2">
      <t>ザイタク</t>
    </rPh>
    <rPh sb="2" eb="5">
      <t>チュウジュウド</t>
    </rPh>
    <rPh sb="5" eb="7">
      <t>ウケイレ</t>
    </rPh>
    <rPh sb="7" eb="9">
      <t>カサン</t>
    </rPh>
    <rPh sb="10" eb="12">
      <t>サンテイ</t>
    </rPh>
    <phoneticPr fontId="4"/>
  </si>
  <si>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見守り機器を安全かつ有効に活用するための委員会を設置し、必要な検討等が行われている。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19" eb="121">
      <t>サイテイ</t>
    </rPh>
    <rPh sb="121" eb="123">
      <t>キジュン</t>
    </rPh>
    <rPh sb="128" eb="129">
      <t>クワ</t>
    </rPh>
    <rPh sb="131" eb="132">
      <t>カズ</t>
    </rPh>
    <rPh sb="132" eb="134">
      <t>イジョウ</t>
    </rPh>
    <rPh sb="323" eb="325">
      <t>バアイ</t>
    </rPh>
    <rPh sb="327" eb="331">
      <t>サイテイキジュン</t>
    </rPh>
    <rPh sb="336" eb="337">
      <t>クワ</t>
    </rPh>
    <rPh sb="339" eb="340">
      <t>カズ</t>
    </rPh>
    <rPh sb="340" eb="342">
      <t>イジョウ</t>
    </rPh>
    <phoneticPr fontId="4"/>
  </si>
  <si>
    <t>夜勤職員配置加算（Ⅲ）又は（Ⅳ）</t>
    <phoneticPr fontId="4"/>
  </si>
  <si>
    <t>夜勤時間帯を通じ、看護職員、介護福祉士、特定登録者、新特定登録者又は認定特定行為業務従事者のいずれかを１以上配置</t>
    <phoneticPr fontId="4"/>
  </si>
  <si>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4"/>
  </si>
  <si>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4"/>
  </si>
  <si>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タンキ</t>
    </rPh>
    <rPh sb="58" eb="60">
      <t>ニュウショ</t>
    </rPh>
    <rPh sb="60" eb="62">
      <t>セイカツ</t>
    </rPh>
    <rPh sb="62" eb="64">
      <t>カイゴ</t>
    </rPh>
    <rPh sb="65" eb="67">
      <t>リヨウ</t>
    </rPh>
    <rPh sb="68" eb="70">
      <t>カイシ</t>
    </rPh>
    <rPh sb="72" eb="73">
      <t>モノ</t>
    </rPh>
    <rPh sb="78" eb="80">
      <t>カイゴ</t>
    </rPh>
    <rPh sb="80" eb="82">
      <t>ホケン</t>
    </rPh>
    <rPh sb="82" eb="84">
      <t>シセツ</t>
    </rPh>
    <rPh sb="84" eb="85">
      <t>マタ</t>
    </rPh>
    <rPh sb="86" eb="88">
      <t>チイキ</t>
    </rPh>
    <rPh sb="88" eb="91">
      <t>ミッチャクガタ</t>
    </rPh>
    <rPh sb="91" eb="93">
      <t>カイゴ</t>
    </rPh>
    <rPh sb="93" eb="95">
      <t>ロウジン</t>
    </rPh>
    <rPh sb="95" eb="97">
      <t>フクシ</t>
    </rPh>
    <rPh sb="97" eb="99">
      <t>シセツ</t>
    </rPh>
    <rPh sb="100" eb="102">
      <t>ニュウイン</t>
    </rPh>
    <rPh sb="102" eb="103">
      <t>ナカ</t>
    </rPh>
    <rPh sb="103" eb="104">
      <t>マタ</t>
    </rPh>
    <rPh sb="105" eb="107">
      <t>ニュウショ</t>
    </rPh>
    <rPh sb="107" eb="108">
      <t>ナカ</t>
    </rPh>
    <rPh sb="109" eb="110">
      <t>モノ</t>
    </rPh>
    <rPh sb="115" eb="117">
      <t>タイイン</t>
    </rPh>
    <rPh sb="117" eb="118">
      <t>マタ</t>
    </rPh>
    <rPh sb="119" eb="121">
      <t>タイショ</t>
    </rPh>
    <rPh sb="121" eb="122">
      <t>アト</t>
    </rPh>
    <rPh sb="122" eb="124">
      <t>チョクセツ</t>
    </rPh>
    <rPh sb="124" eb="126">
      <t>タンキ</t>
    </rPh>
    <rPh sb="126" eb="128">
      <t>ニュウショ</t>
    </rPh>
    <rPh sb="128" eb="130">
      <t>セイカツ</t>
    </rPh>
    <rPh sb="130" eb="132">
      <t>カイゴ</t>
    </rPh>
    <rPh sb="133" eb="135">
      <t>リヨウ</t>
    </rPh>
    <rPh sb="136" eb="138">
      <t>カイシ</t>
    </rPh>
    <rPh sb="140" eb="141">
      <t>モノ</t>
    </rPh>
    <rPh sb="145" eb="148">
      <t>ニンチショウ</t>
    </rPh>
    <rPh sb="148" eb="151">
      <t>タイオウガタ</t>
    </rPh>
    <rPh sb="151" eb="153">
      <t>キョウドウ</t>
    </rPh>
    <rPh sb="153" eb="155">
      <t>セイカツ</t>
    </rPh>
    <rPh sb="155" eb="157">
      <t>カイゴ</t>
    </rPh>
    <rPh sb="158" eb="160">
      <t>チイキ</t>
    </rPh>
    <rPh sb="160" eb="163">
      <t>ミッチャクガタ</t>
    </rPh>
    <rPh sb="163" eb="165">
      <t>トクテイ</t>
    </rPh>
    <rPh sb="165" eb="167">
      <t>シセツ</t>
    </rPh>
    <rPh sb="167" eb="170">
      <t>ニュウキョシャ</t>
    </rPh>
    <rPh sb="170" eb="172">
      <t>セイカツ</t>
    </rPh>
    <rPh sb="172" eb="174">
      <t>カイゴ</t>
    </rPh>
    <rPh sb="175" eb="177">
      <t>トクテイ</t>
    </rPh>
    <rPh sb="177" eb="179">
      <t>シセツ</t>
    </rPh>
    <rPh sb="179" eb="182">
      <t>ニュウキョシャ</t>
    </rPh>
    <rPh sb="182" eb="184">
      <t>セイカツ</t>
    </rPh>
    <rPh sb="184" eb="186">
      <t>カイゴ</t>
    </rPh>
    <rPh sb="187" eb="189">
      <t>タンキ</t>
    </rPh>
    <rPh sb="189" eb="191">
      <t>ニュウショ</t>
    </rPh>
    <rPh sb="191" eb="193">
      <t>セイカツ</t>
    </rPh>
    <rPh sb="193" eb="195">
      <t>カイゴ</t>
    </rPh>
    <rPh sb="196" eb="198">
      <t>タンキ</t>
    </rPh>
    <rPh sb="198" eb="200">
      <t>ニュウショ</t>
    </rPh>
    <rPh sb="200" eb="202">
      <t>リョウヨウ</t>
    </rPh>
    <rPh sb="202" eb="204">
      <t>カイゴ</t>
    </rPh>
    <rPh sb="205" eb="207">
      <t>タンキ</t>
    </rPh>
    <rPh sb="207" eb="209">
      <t>リヨウ</t>
    </rPh>
    <rPh sb="209" eb="212">
      <t>ニンチショウ</t>
    </rPh>
    <rPh sb="212" eb="215">
      <t>タイオウガタ</t>
    </rPh>
    <rPh sb="215" eb="217">
      <t>キョウドウ</t>
    </rPh>
    <rPh sb="217" eb="219">
      <t>セイカツ</t>
    </rPh>
    <rPh sb="219" eb="221">
      <t>カイゴ</t>
    </rPh>
    <rPh sb="222" eb="224">
      <t>タンキ</t>
    </rPh>
    <rPh sb="224" eb="226">
      <t>リヨウ</t>
    </rPh>
    <rPh sb="226" eb="228">
      <t>トクテイ</t>
    </rPh>
    <rPh sb="228" eb="230">
      <t>シセツ</t>
    </rPh>
    <rPh sb="230" eb="233">
      <t>ニュウキョシャ</t>
    </rPh>
    <rPh sb="233" eb="235">
      <t>セイカツ</t>
    </rPh>
    <rPh sb="235" eb="237">
      <t>カイゴ</t>
    </rPh>
    <rPh sb="237" eb="238">
      <t>オヨ</t>
    </rPh>
    <rPh sb="239" eb="241">
      <t>チイキ</t>
    </rPh>
    <rPh sb="241" eb="244">
      <t>ミッチャクガタ</t>
    </rPh>
    <rPh sb="244" eb="246">
      <t>タンキ</t>
    </rPh>
    <rPh sb="246" eb="248">
      <t>リヨウ</t>
    </rPh>
    <rPh sb="248" eb="250">
      <t>トクテイ</t>
    </rPh>
    <rPh sb="250" eb="252">
      <t>シセツ</t>
    </rPh>
    <rPh sb="252" eb="255">
      <t>ニュウキョシャ</t>
    </rPh>
    <rPh sb="255" eb="257">
      <t>セイカツ</t>
    </rPh>
    <rPh sb="257" eb="259">
      <t>カイゴ</t>
    </rPh>
    <rPh sb="260" eb="262">
      <t>リヨウ</t>
    </rPh>
    <rPh sb="262" eb="263">
      <t>ナカ</t>
    </rPh>
    <rPh sb="264" eb="265">
      <t>モノ</t>
    </rPh>
    <rPh sb="270" eb="272">
      <t>リヨウ</t>
    </rPh>
    <rPh sb="272" eb="273">
      <t>アト</t>
    </rPh>
    <rPh sb="273" eb="275">
      <t>チョクセツ</t>
    </rPh>
    <rPh sb="275" eb="277">
      <t>タンキ</t>
    </rPh>
    <rPh sb="277" eb="279">
      <t>ニュウショ</t>
    </rPh>
    <rPh sb="279" eb="281">
      <t>セイカツ</t>
    </rPh>
    <rPh sb="281" eb="283">
      <t>カイゴ</t>
    </rPh>
    <rPh sb="284" eb="286">
      <t>リヨウ</t>
    </rPh>
    <rPh sb="287" eb="289">
      <t>カイシ</t>
    </rPh>
    <rPh sb="291" eb="292">
      <t>モノ</t>
    </rPh>
    <phoneticPr fontId="4"/>
  </si>
  <si>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4"/>
  </si>
  <si>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4"/>
  </si>
  <si>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4"/>
  </si>
  <si>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</si>
  <si>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</si>
  <si>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利用者に対して送迎を行う場合</t>
    <rPh sb="0" eb="3">
      <t>リヨウシャ</t>
    </rPh>
    <rPh sb="4" eb="5">
      <t>タイ</t>
    </rPh>
    <rPh sb="7" eb="9">
      <t>ソウゲイ</t>
    </rPh>
    <rPh sb="10" eb="11">
      <t>オコナ</t>
    </rPh>
    <rPh sb="12" eb="14">
      <t>バアイ</t>
    </rPh>
    <phoneticPr fontId="4"/>
  </si>
  <si>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4"/>
  </si>
  <si>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4"/>
  </si>
  <si>
    <t>緊急短期入所受入加算</t>
    <rPh sb="0" eb="2">
      <t>キンキュウ</t>
    </rPh>
    <rPh sb="2" eb="4">
      <t>タンキ</t>
    </rPh>
    <rPh sb="4" eb="6">
      <t>ニュウショ</t>
    </rPh>
    <rPh sb="6" eb="8">
      <t>ウケイレ</t>
    </rPh>
    <rPh sb="8" eb="10">
      <t>カサン</t>
    </rPh>
    <phoneticPr fontId="4"/>
  </si>
  <si>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4"/>
  </si>
  <si>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4"/>
  </si>
  <si>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4"/>
  </si>
  <si>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4"/>
  </si>
  <si>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4"/>
  </si>
  <si>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4"/>
  </si>
  <si>
    <t>長期利用者減算</t>
    <rPh sb="0" eb="2">
      <t>チョウキ</t>
    </rPh>
    <rPh sb="2" eb="5">
      <t>リヨウシャ</t>
    </rPh>
    <rPh sb="5" eb="7">
      <t>ゲンサン</t>
    </rPh>
    <phoneticPr fontId="4"/>
  </si>
  <si>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4"/>
  </si>
  <si>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4"/>
  </si>
  <si>
    <t>療養食の献立表が作成されている。</t>
    <rPh sb="0" eb="2">
      <t>リョウヨウ</t>
    </rPh>
    <rPh sb="2" eb="3">
      <t>ショク</t>
    </rPh>
    <rPh sb="4" eb="6">
      <t>コンダテ</t>
    </rPh>
    <rPh sb="6" eb="7">
      <t>ヒョウ</t>
    </rPh>
    <rPh sb="8" eb="10">
      <t>サクセイ</t>
    </rPh>
    <phoneticPr fontId="4"/>
  </si>
  <si>
    <t>療養食献立表</t>
    <rPh sb="0" eb="2">
      <t>リョウヨウ</t>
    </rPh>
    <rPh sb="2" eb="3">
      <t>ショク</t>
    </rPh>
    <rPh sb="3" eb="6">
      <t>コンダテヒョウ</t>
    </rPh>
    <phoneticPr fontId="4"/>
  </si>
  <si>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4"/>
  </si>
  <si>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4"/>
  </si>
  <si>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4"/>
  </si>
  <si>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4"/>
  </si>
  <si>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4"/>
  </si>
  <si>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4"/>
  </si>
  <si>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4"/>
  </si>
  <si>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4"/>
  </si>
  <si>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4"/>
  </si>
  <si>
    <t>委託契約書</t>
    <rPh sb="0" eb="2">
      <t>イタク</t>
    </rPh>
    <rPh sb="2" eb="5">
      <t>ケイヤクショ</t>
    </rPh>
    <phoneticPr fontId="4"/>
  </si>
  <si>
    <t>指定短期入所生活介護事業所の利用者の総数のうち、日常生活に支障を来すおそれのある症状若しくは行動が認められることから介護を必要とする認知症の者（日常生活自立度のランクⅢ、Ⅳ又はＭに該当する者）（当加算において「対象者」という。）の占める割合が２分の１以上である。</t>
    <rPh sb="0" eb="2">
      <t>シテイ</t>
    </rPh>
    <rPh sb="2" eb="4">
      <t>タンキ</t>
    </rPh>
    <rPh sb="4" eb="6">
      <t>ニュウショ</t>
    </rPh>
    <rPh sb="6" eb="8">
      <t>セイカツ</t>
    </rPh>
    <rPh sb="8" eb="10">
      <t>カイゴ</t>
    </rPh>
    <rPh sb="10" eb="13">
      <t>ジギョウショ</t>
    </rPh>
    <rPh sb="14" eb="17">
      <t>リヨウシャ</t>
    </rPh>
    <rPh sb="18" eb="20">
      <t>ソウスウ</t>
    </rPh>
    <rPh sb="24" eb="26">
      <t>ニチジョウ</t>
    </rPh>
    <rPh sb="26" eb="28">
      <t>セイカツ</t>
    </rPh>
    <rPh sb="29" eb="31">
      <t>シショウ</t>
    </rPh>
    <rPh sb="32" eb="33">
      <t>キタ</t>
    </rPh>
    <rPh sb="40" eb="42">
      <t>ショウジョウ</t>
    </rPh>
    <rPh sb="42" eb="43">
      <t>モ</t>
    </rPh>
    <rPh sb="46" eb="48">
      <t>コウドウ</t>
    </rPh>
    <rPh sb="49" eb="50">
      <t>ミト</t>
    </rPh>
    <rPh sb="58" eb="60">
      <t>カイゴ</t>
    </rPh>
    <rPh sb="61" eb="63">
      <t>ヒツヨウ</t>
    </rPh>
    <rPh sb="66" eb="69">
      <t>ニンチショウ</t>
    </rPh>
    <rPh sb="70" eb="71">
      <t>モノ</t>
    </rPh>
    <rPh sb="72" eb="74">
      <t>ニチジョウ</t>
    </rPh>
    <rPh sb="74" eb="76">
      <t>セイカツ</t>
    </rPh>
    <rPh sb="76" eb="79">
      <t>ジリツド</t>
    </rPh>
    <rPh sb="86" eb="87">
      <t>マタ</t>
    </rPh>
    <rPh sb="90" eb="92">
      <t>ガイトウ</t>
    </rPh>
    <rPh sb="94" eb="95">
      <t>モノ</t>
    </rPh>
    <rPh sb="97" eb="98">
      <t>トウ</t>
    </rPh>
    <rPh sb="98" eb="100">
      <t>カサン</t>
    </rPh>
    <rPh sb="105" eb="108">
      <t>タイショウシャ</t>
    </rPh>
    <rPh sb="115" eb="116">
      <t>シ</t>
    </rPh>
    <rPh sb="118" eb="120">
      <t>ワリアイ</t>
    </rPh>
    <rPh sb="122" eb="123">
      <t>ブン</t>
    </rPh>
    <rPh sb="125" eb="127">
      <t>イジョウ</t>
    </rPh>
    <phoneticPr fontId="4"/>
  </si>
  <si>
    <t>上記の割合は、算定日が属する月の前３月間の利用者実人員数又は利用延人員数（要支援者を含む）の平均により算定している。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41">
      <t>ヨウシエンシャ</t>
    </rPh>
    <rPh sb="42" eb="43">
      <t>フク</t>
    </rPh>
    <rPh sb="46" eb="48">
      <t>ヘイキン</t>
    </rPh>
    <rPh sb="51" eb="53">
      <t>サンテイ</t>
    </rPh>
    <phoneticPr fontId="4"/>
  </si>
  <si>
    <t>認知症介護に係る専門的な研修（認知症介護実践リーダー研修、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タイショウシャ</t>
    </rPh>
    <rPh sb="57" eb="58">
      <t>カズ</t>
    </rPh>
    <rPh sb="61" eb="62">
      <t>ニン</t>
    </rPh>
    <rPh sb="62" eb="64">
      <t>ミマン</t>
    </rPh>
    <rPh sb="67" eb="69">
      <t>バアイ</t>
    </rPh>
    <rPh sb="75" eb="77">
      <t>イジョウ</t>
    </rPh>
    <rPh sb="78" eb="80">
      <t>トウガイ</t>
    </rPh>
    <rPh sb="80" eb="83">
      <t>タイショウシャ</t>
    </rPh>
    <rPh sb="84" eb="85">
      <t>カズ</t>
    </rPh>
    <rPh sb="88" eb="89">
      <t>ニン</t>
    </rPh>
    <rPh sb="89" eb="91">
      <t>イジョウ</t>
    </rPh>
    <rPh sb="94" eb="96">
      <t>バアイ</t>
    </rPh>
    <rPh sb="103" eb="105">
      <t>トウガイ</t>
    </rPh>
    <rPh sb="105" eb="108">
      <t>タイショウシャ</t>
    </rPh>
    <rPh sb="109" eb="110">
      <t>カズ</t>
    </rPh>
    <rPh sb="114" eb="115">
      <t>コ</t>
    </rPh>
    <rPh sb="119" eb="120">
      <t>マタ</t>
    </rPh>
    <rPh sb="123" eb="125">
      <t>ハスウ</t>
    </rPh>
    <rPh sb="126" eb="127">
      <t>マ</t>
    </rPh>
    <rPh sb="133" eb="134">
      <t>クワ</t>
    </rPh>
    <rPh sb="136" eb="137">
      <t>エ</t>
    </rPh>
    <rPh sb="138" eb="139">
      <t>カズ</t>
    </rPh>
    <rPh sb="139" eb="141">
      <t>イジョウ</t>
    </rPh>
    <rPh sb="141" eb="143">
      <t>ハイチ</t>
    </rPh>
    <rPh sb="151" eb="154">
      <t>センモンテキ</t>
    </rPh>
    <rPh sb="155" eb="158">
      <t>ニンチショウ</t>
    </rPh>
    <rPh sb="161" eb="163">
      <t>ジッシ</t>
    </rPh>
    <phoneticPr fontId="4"/>
  </si>
  <si>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4"/>
  </si>
  <si>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4"/>
  </si>
  <si>
    <t>当該事業所における介護職員、看護職員ごとの認知症ケアに関する研修計画を作成し、当該計画に従い、研修を実施又は実施を予定している。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ジッシ</t>
    </rPh>
    <rPh sb="52" eb="53">
      <t>マタ</t>
    </rPh>
    <rPh sb="54" eb="56">
      <t>ジッシ</t>
    </rPh>
    <rPh sb="57" eb="59">
      <t>ヨテイ</t>
    </rPh>
    <phoneticPr fontId="4"/>
  </si>
  <si>
    <t>サービス提供体制強化加算(Ⅰ)</t>
    <rPh sb="4" eb="6">
      <t>テイキョウ</t>
    </rPh>
    <rPh sb="6" eb="8">
      <t>タイセイ</t>
    </rPh>
    <rPh sb="8" eb="10">
      <t>キョウカ</t>
    </rPh>
    <rPh sb="10" eb="12">
      <t>カサン</t>
    </rPh>
    <phoneticPr fontId="4"/>
  </si>
  <si>
    <t>次の（１）又は（２）に該当</t>
    <rPh sb="0" eb="1">
      <t>ツギ</t>
    </rPh>
    <rPh sb="5" eb="6">
      <t>マタ</t>
    </rPh>
    <rPh sb="11" eb="13">
      <t>ガイトウ</t>
    </rPh>
    <phoneticPr fontId="4"/>
  </si>
  <si>
    <t>（１） 介護職員の総数のうち介護福祉士の割合が１００分の８０以上</t>
    <rPh sb="9" eb="11">
      <t>ソウスウ</t>
    </rPh>
    <rPh sb="20" eb="22">
      <t>ワリアイ</t>
    </rPh>
    <rPh sb="26" eb="27">
      <t>ブン</t>
    </rPh>
    <rPh sb="30" eb="32">
      <t>イジョウ</t>
    </rPh>
    <phoneticPr fontId="4"/>
  </si>
  <si>
    <t>（２）介護職員総数のうち、勤続年数が１０以上の介護福祉士の割合が１００分の３５以上数</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rPh sb="41" eb="42">
      <t>カズ</t>
    </rPh>
    <phoneticPr fontId="4"/>
  </si>
  <si>
    <t>定員、人員基準に適合</t>
    <phoneticPr fontId="4"/>
  </si>
  <si>
    <t>サービス提供体制強化加算（Ⅱ）及び（Ⅲ）を算定していない</t>
    <rPh sb="4" eb="12">
      <t>テイキョウタイセイキョウカカサン</t>
    </rPh>
    <rPh sb="15" eb="16">
      <t>オヨ</t>
    </rPh>
    <rPh sb="21" eb="23">
      <t>サンテイ</t>
    </rPh>
    <phoneticPr fontId="4"/>
  </si>
  <si>
    <t>サービス提供体制強化加算(Ⅱ)</t>
    <rPh sb="4" eb="6">
      <t>テイキョウ</t>
    </rPh>
    <rPh sb="6" eb="8">
      <t>タイセイ</t>
    </rPh>
    <rPh sb="8" eb="10">
      <t>キョウカ</t>
    </rPh>
    <rPh sb="10" eb="12">
      <t>カサン</t>
    </rPh>
    <phoneticPr fontId="4"/>
  </si>
  <si>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4"/>
  </si>
  <si>
    <t>サービス提供体制強化加算（Ⅰ）及び（Ⅲ）を算定していない</t>
    <phoneticPr fontId="4"/>
  </si>
  <si>
    <t>サービス提供体制強化加算(Ⅲ)</t>
    <rPh sb="4" eb="6">
      <t>テイキョウ</t>
    </rPh>
    <rPh sb="6" eb="8">
      <t>タイセイ</t>
    </rPh>
    <rPh sb="8" eb="10">
      <t>キョウカ</t>
    </rPh>
    <rPh sb="10" eb="12">
      <t>カサン</t>
    </rPh>
    <phoneticPr fontId="4"/>
  </si>
  <si>
    <t>次の（１）、（２）、（３）のいずれかに該当</t>
    <rPh sb="0" eb="1">
      <t>ツギ</t>
    </rPh>
    <rPh sb="19" eb="21">
      <t>ガイトウ</t>
    </rPh>
    <phoneticPr fontId="4"/>
  </si>
  <si>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4"/>
  </si>
  <si>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4"/>
  </si>
  <si>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4"/>
  </si>
  <si>
    <t>サービス提供体制強化加算（Ⅰ）及び（Ⅱ）を算定していない</t>
    <phoneticPr fontId="4"/>
  </si>
  <si>
    <t>注１　「算定状況」欄には、直近月に算定した加算・減算の項目に○を付けること。</t>
    <rPh sb="0" eb="1">
      <t>チュウ</t>
    </rPh>
    <rPh sb="4" eb="6">
      <t>サンテイ</t>
    </rPh>
    <rPh sb="6" eb="8">
      <t>ジョウキョウ</t>
    </rPh>
    <rPh sb="9" eb="10">
      <t>ラン</t>
    </rPh>
    <rPh sb="13" eb="16">
      <t>チョッキンツキ</t>
    </rPh>
    <rPh sb="17" eb="19">
      <t>サンテイ</t>
    </rPh>
    <rPh sb="21" eb="23">
      <t>カサン</t>
    </rPh>
    <rPh sb="24" eb="26">
      <t>ゲンザン</t>
    </rPh>
    <rPh sb="27" eb="29">
      <t>コウモク</t>
    </rPh>
    <rPh sb="32" eb="33">
      <t>フ</t>
    </rPh>
    <phoneticPr fontId="4"/>
  </si>
  <si>
    <t>　２　直近月に算定実績のある加算・減算の算定について、「点検結果」欄の事項を満たしている場合に□にチェックをすること。</t>
    <rPh sb="3" eb="6">
      <t>チョッキンツキ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4"/>
  </si>
  <si>
    <t>夜勤減算（単独型）</t>
    <rPh sb="0" eb="2">
      <t>ヤキン</t>
    </rPh>
    <rPh sb="2" eb="4">
      <t>ゲンサン</t>
    </rPh>
    <rPh sb="5" eb="8">
      <t>タンドクガタ</t>
    </rPh>
    <phoneticPr fontId="4"/>
  </si>
  <si>
    <t>　〃　 ４＋25又は端数を増す毎に１を加えた数以上</t>
    <rPh sb="8" eb="9">
      <t>マタ</t>
    </rPh>
    <rPh sb="10" eb="12">
      <t>ハスウ</t>
    </rPh>
    <rPh sb="13" eb="14">
      <t>マ</t>
    </rPh>
    <rPh sb="15" eb="16">
      <t>ゴト</t>
    </rPh>
    <rPh sb="19" eb="20">
      <t>クワ</t>
    </rPh>
    <rPh sb="22" eb="23">
      <t>スウ</t>
    </rPh>
    <rPh sb="23" eb="25">
      <t>イジョウ</t>
    </rPh>
    <phoneticPr fontId="4"/>
  </si>
  <si>
    <t>ⅴ利用者の数が１０１以上の併設事業所は本体施設として必要とされる看護職員又は看護職員に加え</t>
    <rPh sb="1" eb="4">
      <t>リヨウシャ</t>
    </rPh>
    <rPh sb="5" eb="6">
      <t>カズ</t>
    </rPh>
    <rPh sb="10" eb="12">
      <t>イジョウ</t>
    </rPh>
    <rPh sb="13" eb="15">
      <t>ヘイセツ</t>
    </rPh>
    <rPh sb="15" eb="18">
      <t>ジギョウショ</t>
    </rPh>
    <rPh sb="19" eb="21">
      <t>ホンタイ</t>
    </rPh>
    <rPh sb="21" eb="23">
      <t>シセツ</t>
    </rPh>
    <rPh sb="26" eb="28">
      <t>ヒツヨウ</t>
    </rPh>
    <rPh sb="32" eb="34">
      <t>カンゴ</t>
    </rPh>
    <rPh sb="34" eb="36">
      <t>ショクイン</t>
    </rPh>
    <rPh sb="36" eb="37">
      <t>マタ</t>
    </rPh>
    <rPh sb="38" eb="40">
      <t>カンゴ</t>
    </rPh>
    <rPh sb="40" eb="42">
      <t>ショクイン</t>
    </rPh>
    <rPh sb="43" eb="44">
      <t>クワ</t>
    </rPh>
    <phoneticPr fontId="4"/>
  </si>
  <si>
    <t>指定介護予防サービス基準第129条第２項の規定の適用を受けない指定介護予防短期入所生活介護事業所にあっては、施行規則第140条の10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2">
      <t>シテイ</t>
    </rPh>
    <rPh sb="2" eb="4">
      <t>カイゴ</t>
    </rPh>
    <rPh sb="4" eb="6">
      <t>ヨボウ</t>
    </rPh>
    <rPh sb="10" eb="12">
      <t>キジュン</t>
    </rPh>
    <rPh sb="12" eb="13">
      <t>ダイ</t>
    </rPh>
    <rPh sb="16" eb="17">
      <t>ジョウ</t>
    </rPh>
    <rPh sb="17" eb="18">
      <t>ダイ</t>
    </rPh>
    <rPh sb="19" eb="20">
      <t>コウ</t>
    </rPh>
    <rPh sb="21" eb="23">
      <t>キテイ</t>
    </rPh>
    <rPh sb="24" eb="26">
      <t>テキヨウ</t>
    </rPh>
    <rPh sb="27" eb="28">
      <t>ウ</t>
    </rPh>
    <rPh sb="31" eb="33">
      <t>シテイ</t>
    </rPh>
    <rPh sb="33" eb="35">
      <t>カイゴ</t>
    </rPh>
    <rPh sb="35" eb="37">
      <t>ヨボウ</t>
    </rPh>
    <rPh sb="37" eb="39">
      <t>タンキ</t>
    </rPh>
    <rPh sb="39" eb="41">
      <t>ニュウショ</t>
    </rPh>
    <rPh sb="41" eb="43">
      <t>セイカツ</t>
    </rPh>
    <rPh sb="43" eb="45">
      <t>カイゴ</t>
    </rPh>
    <rPh sb="45" eb="48">
      <t>ジギョウショ</t>
    </rPh>
    <rPh sb="54" eb="56">
      <t>セコウ</t>
    </rPh>
    <rPh sb="56" eb="58">
      <t>キソク</t>
    </rPh>
    <rPh sb="58" eb="59">
      <t>ダイ</t>
    </rPh>
    <rPh sb="62" eb="63">
      <t>ジョウ</t>
    </rPh>
    <rPh sb="67" eb="69">
      <t>キテイ</t>
    </rPh>
    <rPh sb="70" eb="71">
      <t>モト</t>
    </rPh>
    <rPh sb="73" eb="77">
      <t>トドウフケン</t>
    </rPh>
    <rPh sb="77" eb="79">
      <t>チジ</t>
    </rPh>
    <rPh sb="80" eb="82">
      <t>テイシュツ</t>
    </rPh>
    <rPh sb="84" eb="86">
      <t>ウンエイ</t>
    </rPh>
    <rPh sb="86" eb="88">
      <t>キテイ</t>
    </rPh>
    <rPh sb="89" eb="90">
      <t>サダ</t>
    </rPh>
    <rPh sb="96" eb="98">
      <t>リヨウ</t>
    </rPh>
    <rPh sb="98" eb="100">
      <t>テイイン</t>
    </rPh>
    <rPh sb="101" eb="102">
      <t>コ</t>
    </rPh>
    <rPh sb="104" eb="106">
      <t>バアイ</t>
    </rPh>
    <rPh sb="108" eb="110">
      <t>ロウジン</t>
    </rPh>
    <rPh sb="110" eb="113">
      <t>フクシホウ</t>
    </rPh>
    <rPh sb="113" eb="114">
      <t>ダイ</t>
    </rPh>
    <rPh sb="116" eb="117">
      <t>ジョウ</t>
    </rPh>
    <rPh sb="119" eb="120">
      <t>ダイ</t>
    </rPh>
    <rPh sb="121" eb="122">
      <t>コウ</t>
    </rPh>
    <rPh sb="122" eb="123">
      <t>ダイ</t>
    </rPh>
    <rPh sb="124" eb="125">
      <t>ゴウ</t>
    </rPh>
    <rPh sb="126" eb="128">
      <t>キテイ</t>
    </rPh>
    <rPh sb="131" eb="134">
      <t>シチョウソン</t>
    </rPh>
    <rPh sb="135" eb="136">
      <t>オコナ</t>
    </rPh>
    <rPh sb="138" eb="140">
      <t>ソチ</t>
    </rPh>
    <rPh sb="146" eb="147">
      <t>エ</t>
    </rPh>
    <rPh sb="148" eb="150">
      <t>リヨウ</t>
    </rPh>
    <rPh sb="150" eb="152">
      <t>テイイン</t>
    </rPh>
    <rPh sb="153" eb="154">
      <t>コ</t>
    </rPh>
    <rPh sb="156" eb="158">
      <t>バアイ</t>
    </rPh>
    <rPh sb="164" eb="166">
      <t>リヨウ</t>
    </rPh>
    <rPh sb="166" eb="168">
      <t>テイイン</t>
    </rPh>
    <rPh sb="172" eb="173">
      <t>ブン</t>
    </rPh>
    <rPh sb="178" eb="179">
      <t>ジョウ</t>
    </rPh>
    <rPh sb="181" eb="182">
      <t>エ</t>
    </rPh>
    <rPh sb="183" eb="184">
      <t>カズ</t>
    </rPh>
    <rPh sb="185" eb="187">
      <t>リヨウ</t>
    </rPh>
    <rPh sb="187" eb="189">
      <t>テイイン</t>
    </rPh>
    <rPh sb="193" eb="194">
      <t>コ</t>
    </rPh>
    <rPh sb="196" eb="198">
      <t>バアイ</t>
    </rPh>
    <rPh sb="204" eb="206">
      <t>リヨウ</t>
    </rPh>
    <rPh sb="206" eb="208">
      <t>テイイン</t>
    </rPh>
    <rPh sb="211" eb="212">
      <t>クワ</t>
    </rPh>
    <rPh sb="214" eb="215">
      <t>エ</t>
    </rPh>
    <rPh sb="216" eb="217">
      <t>カズ</t>
    </rPh>
    <rPh sb="219" eb="220">
      <t>コ</t>
    </rPh>
    <rPh sb="222" eb="224">
      <t>バアイ</t>
    </rPh>
    <phoneticPr fontId="4"/>
  </si>
  <si>
    <t>指定介護予防サービス基準第129条第２項の規定の適用を受ける指定介護予防短期入所生活介護にあっては、施行規則第140条の10の規定に基づき都道府県知事に提出した特別養護老人ホームの入所定員を超える場合
（老人福祉法第10条の４第１項第３号又は第11条第１項第２号の規定による市町村が行った措置又は病院若しくは診療所に入院中の入所者の再入所の時期が見込みより早い時期となったことによりやむを得ず入所定員を超える場合にあっては、入所定員の数に100分の105を乗じて得た数（入所定員の数に100分の105を乗じて得た数（入所定員が40を超える場合にあっては、入所定員に２を加えて得た数）を超える場合）</t>
    <rPh sb="0" eb="2">
      <t>シテイ</t>
    </rPh>
    <rPh sb="2" eb="4">
      <t>カイゴ</t>
    </rPh>
    <rPh sb="4" eb="6">
      <t>ヨボウ</t>
    </rPh>
    <rPh sb="10" eb="12">
      <t>キジュン</t>
    </rPh>
    <rPh sb="12" eb="13">
      <t>ダイ</t>
    </rPh>
    <rPh sb="16" eb="17">
      <t>ジョウ</t>
    </rPh>
    <rPh sb="17" eb="18">
      <t>ダイ</t>
    </rPh>
    <rPh sb="19" eb="20">
      <t>コウ</t>
    </rPh>
    <rPh sb="21" eb="23">
      <t>キテイ</t>
    </rPh>
    <rPh sb="24" eb="26">
      <t>テキヨウ</t>
    </rPh>
    <rPh sb="27" eb="28">
      <t>ウ</t>
    </rPh>
    <rPh sb="30" eb="32">
      <t>シテイ</t>
    </rPh>
    <rPh sb="32" eb="34">
      <t>カイゴ</t>
    </rPh>
    <rPh sb="34" eb="36">
      <t>ヨボウ</t>
    </rPh>
    <rPh sb="36" eb="38">
      <t>タンキ</t>
    </rPh>
    <rPh sb="38" eb="40">
      <t>ニュウショ</t>
    </rPh>
    <rPh sb="40" eb="42">
      <t>セイカツ</t>
    </rPh>
    <rPh sb="42" eb="44">
      <t>カイゴ</t>
    </rPh>
    <rPh sb="50" eb="52">
      <t>セコウ</t>
    </rPh>
    <rPh sb="52" eb="54">
      <t>キソク</t>
    </rPh>
    <rPh sb="54" eb="55">
      <t>ダイ</t>
    </rPh>
    <rPh sb="58" eb="59">
      <t>ジョウ</t>
    </rPh>
    <rPh sb="63" eb="65">
      <t>キテイ</t>
    </rPh>
    <rPh sb="66" eb="67">
      <t>モト</t>
    </rPh>
    <rPh sb="69" eb="73">
      <t>トドウフケン</t>
    </rPh>
    <rPh sb="73" eb="75">
      <t>チジ</t>
    </rPh>
    <rPh sb="76" eb="78">
      <t>テイシュツ</t>
    </rPh>
    <rPh sb="80" eb="82">
      <t>トクベツ</t>
    </rPh>
    <rPh sb="82" eb="84">
      <t>ヨウゴ</t>
    </rPh>
    <rPh sb="84" eb="86">
      <t>ロウジン</t>
    </rPh>
    <rPh sb="90" eb="92">
      <t>ニュウショ</t>
    </rPh>
    <rPh sb="92" eb="94">
      <t>テイイン</t>
    </rPh>
    <rPh sb="95" eb="96">
      <t>コ</t>
    </rPh>
    <rPh sb="98" eb="100">
      <t>バアイ</t>
    </rPh>
    <rPh sb="102" eb="104">
      <t>ロウジン</t>
    </rPh>
    <rPh sb="104" eb="107">
      <t>フクシホウ</t>
    </rPh>
    <rPh sb="107" eb="108">
      <t>ダイ</t>
    </rPh>
    <rPh sb="110" eb="111">
      <t>ジョウ</t>
    </rPh>
    <rPh sb="113" eb="114">
      <t>ダイ</t>
    </rPh>
    <rPh sb="115" eb="116">
      <t>コウ</t>
    </rPh>
    <rPh sb="116" eb="117">
      <t>ダイ</t>
    </rPh>
    <rPh sb="118" eb="119">
      <t>ゴウ</t>
    </rPh>
    <rPh sb="119" eb="120">
      <t>マタ</t>
    </rPh>
    <rPh sb="121" eb="122">
      <t>ダイ</t>
    </rPh>
    <rPh sb="124" eb="125">
      <t>ジョウ</t>
    </rPh>
    <rPh sb="125" eb="126">
      <t>ダイ</t>
    </rPh>
    <rPh sb="127" eb="128">
      <t>コウ</t>
    </rPh>
    <rPh sb="128" eb="129">
      <t>ダイ</t>
    </rPh>
    <rPh sb="130" eb="131">
      <t>ゴウ</t>
    </rPh>
    <rPh sb="132" eb="134">
      <t>キテイ</t>
    </rPh>
    <rPh sb="137" eb="140">
      <t>シチョウソン</t>
    </rPh>
    <rPh sb="141" eb="142">
      <t>オコナ</t>
    </rPh>
    <rPh sb="144" eb="146">
      <t>ソチ</t>
    </rPh>
    <rPh sb="146" eb="147">
      <t>マタ</t>
    </rPh>
    <rPh sb="148" eb="150">
      <t>ビョウイン</t>
    </rPh>
    <rPh sb="150" eb="151">
      <t>モ</t>
    </rPh>
    <rPh sb="154" eb="157">
      <t>シンリョウショ</t>
    </rPh>
    <rPh sb="158" eb="160">
      <t>ニュウイン</t>
    </rPh>
    <rPh sb="160" eb="161">
      <t>ナカ</t>
    </rPh>
    <rPh sb="162" eb="165">
      <t>ニュウショシャ</t>
    </rPh>
    <rPh sb="170" eb="172">
      <t>ジキ</t>
    </rPh>
    <rPh sb="173" eb="175">
      <t>ミコ</t>
    </rPh>
    <rPh sb="178" eb="179">
      <t>ハヤ</t>
    </rPh>
    <rPh sb="180" eb="182">
      <t>ジキ</t>
    </rPh>
    <rPh sb="194" eb="195">
      <t>エ</t>
    </rPh>
    <rPh sb="196" eb="198">
      <t>ニュウショ</t>
    </rPh>
    <rPh sb="198" eb="200">
      <t>テイイン</t>
    </rPh>
    <rPh sb="201" eb="202">
      <t>コ</t>
    </rPh>
    <rPh sb="204" eb="206">
      <t>バアイ</t>
    </rPh>
    <rPh sb="212" eb="214">
      <t>ニュウショ</t>
    </rPh>
    <rPh sb="214" eb="216">
      <t>テイイン</t>
    </rPh>
    <rPh sb="217" eb="218">
      <t>カズ</t>
    </rPh>
    <rPh sb="222" eb="223">
      <t>ブン</t>
    </rPh>
    <rPh sb="228" eb="229">
      <t>ジョウ</t>
    </rPh>
    <rPh sb="231" eb="232">
      <t>エ</t>
    </rPh>
    <rPh sb="233" eb="234">
      <t>カズ</t>
    </rPh>
    <rPh sb="235" eb="237">
      <t>ニュウショ</t>
    </rPh>
    <rPh sb="237" eb="239">
      <t>テイイン</t>
    </rPh>
    <rPh sb="240" eb="241">
      <t>カズ</t>
    </rPh>
    <rPh sb="245" eb="246">
      <t>ブン</t>
    </rPh>
    <rPh sb="251" eb="252">
      <t>ジョウ</t>
    </rPh>
    <rPh sb="254" eb="255">
      <t>エ</t>
    </rPh>
    <rPh sb="256" eb="257">
      <t>カズ</t>
    </rPh>
    <rPh sb="258" eb="260">
      <t>ニュウショ</t>
    </rPh>
    <rPh sb="260" eb="262">
      <t>テイイン</t>
    </rPh>
    <rPh sb="266" eb="267">
      <t>コ</t>
    </rPh>
    <rPh sb="269" eb="271">
      <t>バアイ</t>
    </rPh>
    <rPh sb="277" eb="279">
      <t>ニュウショ</t>
    </rPh>
    <rPh sb="279" eb="281">
      <t>テイイン</t>
    </rPh>
    <rPh sb="284" eb="285">
      <t>クワ</t>
    </rPh>
    <rPh sb="287" eb="288">
      <t>エ</t>
    </rPh>
    <rPh sb="289" eb="290">
      <t>カズ</t>
    </rPh>
    <rPh sb="292" eb="293">
      <t>コ</t>
    </rPh>
    <rPh sb="295" eb="297">
      <t>バアイ</t>
    </rPh>
    <phoneticPr fontId="4"/>
  </si>
  <si>
    <t>＜単独型介護予防短期入所生活介護費を算定する場合＞
指定介護予防サービス基準第129条に定める員数を置いていない場合</t>
    <rPh sb="1" eb="4">
      <t>タンドクガタ</t>
    </rPh>
    <rPh sb="4" eb="6">
      <t>カイゴ</t>
    </rPh>
    <rPh sb="6" eb="8">
      <t>ヨボウ</t>
    </rPh>
    <rPh sb="8" eb="10">
      <t>タンキ</t>
    </rPh>
    <rPh sb="10" eb="12">
      <t>ニュウショ</t>
    </rPh>
    <rPh sb="12" eb="14">
      <t>セイカツ</t>
    </rPh>
    <rPh sb="14" eb="16">
      <t>カイゴ</t>
    </rPh>
    <rPh sb="16" eb="17">
      <t>ヒ</t>
    </rPh>
    <rPh sb="18" eb="20">
      <t>サンテイ</t>
    </rPh>
    <rPh sb="22" eb="24">
      <t>バアイ</t>
    </rPh>
    <rPh sb="26" eb="28">
      <t>シテイ</t>
    </rPh>
    <rPh sb="28" eb="30">
      <t>カイゴ</t>
    </rPh>
    <rPh sb="30" eb="32">
      <t>ヨボウ</t>
    </rPh>
    <rPh sb="36" eb="38">
      <t>キジュン</t>
    </rPh>
    <rPh sb="38" eb="39">
      <t>ダイ</t>
    </rPh>
    <rPh sb="42" eb="43">
      <t>ジョウ</t>
    </rPh>
    <rPh sb="44" eb="45">
      <t>サダ</t>
    </rPh>
    <rPh sb="47" eb="49">
      <t>インズウ</t>
    </rPh>
    <rPh sb="50" eb="51">
      <t>オ</t>
    </rPh>
    <rPh sb="56" eb="58">
      <t>バアイ</t>
    </rPh>
    <phoneticPr fontId="4"/>
  </si>
  <si>
    <t>＜併設型介護予防短期入所生活介護費を算定する場合＞
指定介護予防サービス基準第165条の規定の適用を受けない指定介護予防短期入所生活介護事業所にあっては、指定介護予防サービス基準第129条に定める員数を置いていない場合</t>
    <rPh sb="1" eb="3">
      <t>ヘイセツ</t>
    </rPh>
    <rPh sb="3" eb="4">
      <t>ガタ</t>
    </rPh>
    <rPh sb="4" eb="6">
      <t>カイゴ</t>
    </rPh>
    <rPh sb="6" eb="8">
      <t>ヨボウ</t>
    </rPh>
    <rPh sb="8" eb="10">
      <t>タンキ</t>
    </rPh>
    <rPh sb="10" eb="12">
      <t>ニュウショ</t>
    </rPh>
    <rPh sb="12" eb="14">
      <t>セイカツ</t>
    </rPh>
    <rPh sb="14" eb="16">
      <t>カイゴ</t>
    </rPh>
    <phoneticPr fontId="4"/>
  </si>
  <si>
    <t>＜併設型介護予防短期入所生活介護費を算定する場合＞
指定介護予防サービス基準第165条の規定の適用を受ける指定介護予防短期入所生活介護事業所にあっては、同条第２号に定める員数を置いていない場合</t>
    <rPh sb="1" eb="3">
      <t>ヘイセツ</t>
    </rPh>
    <rPh sb="3" eb="4">
      <t>ガタ</t>
    </rPh>
    <rPh sb="4" eb="6">
      <t>カイゴ</t>
    </rPh>
    <rPh sb="6" eb="8">
      <t>ヨボウ</t>
    </rPh>
    <rPh sb="8" eb="10">
      <t>タンキ</t>
    </rPh>
    <rPh sb="10" eb="12">
      <t>ニュウショ</t>
    </rPh>
    <rPh sb="12" eb="14">
      <t>セイカツ</t>
    </rPh>
    <rPh sb="14" eb="16">
      <t>カイゴ</t>
    </rPh>
    <rPh sb="53" eb="55">
      <t>シテイ</t>
    </rPh>
    <rPh sb="55" eb="57">
      <t>カイゴ</t>
    </rPh>
    <rPh sb="57" eb="59">
      <t>ヨボウ</t>
    </rPh>
    <rPh sb="59" eb="61">
      <t>タンキ</t>
    </rPh>
    <rPh sb="61" eb="63">
      <t>ニュウショ</t>
    </rPh>
    <rPh sb="63" eb="65">
      <t>セイカツ</t>
    </rPh>
    <rPh sb="65" eb="67">
      <t>カイゴ</t>
    </rPh>
    <rPh sb="67" eb="70">
      <t>ジギョウショ</t>
    </rPh>
    <rPh sb="76" eb="78">
      <t>ドウジョウ</t>
    </rPh>
    <rPh sb="78" eb="79">
      <t>ダイ</t>
    </rPh>
    <rPh sb="80" eb="81">
      <t>ゴウ</t>
    </rPh>
    <rPh sb="82" eb="83">
      <t>サダ</t>
    </rPh>
    <rPh sb="85" eb="87">
      <t>インスウ</t>
    </rPh>
    <rPh sb="88" eb="89">
      <t>オ</t>
    </rPh>
    <rPh sb="94" eb="96">
      <t>バアイ</t>
    </rPh>
    <phoneticPr fontId="4"/>
  </si>
  <si>
    <t>＜単独型ユニット型介護予防短期入所生活介護費を算定する場合＞
利用者の数が３又はその端数を増すごとに１以上の介護職員又は看護職員を置いていない場合</t>
    <rPh sb="1" eb="4">
      <t>タンドクガタ</t>
    </rPh>
    <rPh sb="8" eb="9">
      <t>ガタ</t>
    </rPh>
    <rPh sb="9" eb="11">
      <t>カイゴ</t>
    </rPh>
    <rPh sb="11" eb="13">
      <t>ヨボウ</t>
    </rPh>
    <rPh sb="13" eb="15">
      <t>タンキ</t>
    </rPh>
    <rPh sb="15" eb="17">
      <t>ニュウショ</t>
    </rPh>
    <rPh sb="17" eb="19">
      <t>セイカツ</t>
    </rPh>
    <rPh sb="19" eb="21">
      <t>カイゴ</t>
    </rPh>
    <rPh sb="21" eb="22">
      <t>ヒ</t>
    </rPh>
    <rPh sb="23" eb="25">
      <t>サンテイ</t>
    </rPh>
    <rPh sb="27" eb="29">
      <t>バアイ</t>
    </rPh>
    <rPh sb="31" eb="34">
      <t>リヨウシャ</t>
    </rPh>
    <rPh sb="35" eb="36">
      <t>カズ</t>
    </rPh>
    <rPh sb="38" eb="39">
      <t>マタ</t>
    </rPh>
    <rPh sb="42" eb="44">
      <t>ハスウ</t>
    </rPh>
    <rPh sb="45" eb="46">
      <t>マ</t>
    </rPh>
    <rPh sb="51" eb="53">
      <t>イジョウ</t>
    </rPh>
    <rPh sb="54" eb="56">
      <t>カイゴ</t>
    </rPh>
    <rPh sb="56" eb="58">
      <t>ショクイン</t>
    </rPh>
    <rPh sb="58" eb="59">
      <t>マタ</t>
    </rPh>
    <rPh sb="60" eb="62">
      <t>カンゴ</t>
    </rPh>
    <rPh sb="62" eb="64">
      <t>ショクイン</t>
    </rPh>
    <rPh sb="65" eb="66">
      <t>オ</t>
    </rPh>
    <rPh sb="71" eb="73">
      <t>バアイ</t>
    </rPh>
    <phoneticPr fontId="4"/>
  </si>
  <si>
    <t>＜併設型ユニット型介護予防短期入所生活介護費を算定する場合＞
利用者の数が３又はその端数を増すごとに１以上の介護職員又は看護職員を置いていない場合</t>
    <rPh sb="1" eb="4">
      <t>ヘイセツガタ</t>
    </rPh>
    <rPh sb="8" eb="9">
      <t>ガタ</t>
    </rPh>
    <rPh sb="9" eb="11">
      <t>カイゴ</t>
    </rPh>
    <rPh sb="11" eb="13">
      <t>ヨボウ</t>
    </rPh>
    <rPh sb="13" eb="15">
      <t>タンキ</t>
    </rPh>
    <rPh sb="15" eb="17">
      <t>ニュウショ</t>
    </rPh>
    <rPh sb="17" eb="19">
      <t>セイカツ</t>
    </rPh>
    <rPh sb="19" eb="21">
      <t>カイゴ</t>
    </rPh>
    <rPh sb="21" eb="22">
      <t>ヒ</t>
    </rPh>
    <rPh sb="23" eb="25">
      <t>サンテイ</t>
    </rPh>
    <rPh sb="27" eb="29">
      <t>バアイ</t>
    </rPh>
    <rPh sb="31" eb="34">
      <t>リヨウシャ</t>
    </rPh>
    <rPh sb="35" eb="36">
      <t>カズ</t>
    </rPh>
    <rPh sb="38" eb="39">
      <t>マタ</t>
    </rPh>
    <rPh sb="42" eb="44">
      <t>ハスウ</t>
    </rPh>
    <rPh sb="45" eb="46">
      <t>マ</t>
    </rPh>
    <rPh sb="51" eb="53">
      <t>イジョウ</t>
    </rPh>
    <rPh sb="54" eb="56">
      <t>カイゴ</t>
    </rPh>
    <rPh sb="56" eb="58">
      <t>ショクイン</t>
    </rPh>
    <rPh sb="58" eb="59">
      <t>マタ</t>
    </rPh>
    <rPh sb="60" eb="62">
      <t>カンゴ</t>
    </rPh>
    <rPh sb="62" eb="64">
      <t>ショクイン</t>
    </rPh>
    <rPh sb="65" eb="66">
      <t>オ</t>
    </rPh>
    <rPh sb="71" eb="73">
      <t>バアイ</t>
    </rPh>
    <phoneticPr fontId="4"/>
  </si>
  <si>
    <t>共生型介護予防短期入所生活介護を行う場合</t>
    <rPh sb="0" eb="3">
      <t>キョウセイガタ</t>
    </rPh>
    <rPh sb="3" eb="5">
      <t>カイゴ</t>
    </rPh>
    <rPh sb="5" eb="7">
      <t>ヨボウ</t>
    </rPh>
    <rPh sb="7" eb="9">
      <t>タンキ</t>
    </rPh>
    <rPh sb="9" eb="11">
      <t>ニュウショ</t>
    </rPh>
    <rPh sb="11" eb="13">
      <t>セイカツ</t>
    </rPh>
    <rPh sb="13" eb="15">
      <t>カイゴ</t>
    </rPh>
    <rPh sb="16" eb="17">
      <t>オコナ</t>
    </rPh>
    <rPh sb="18" eb="20">
      <t>バアイ</t>
    </rPh>
    <phoneticPr fontId="4"/>
  </si>
  <si>
    <t>共生型介護予防サービスの事業を行う指定短期入所事業者が当該事業を行う事業所において共生型介護予防短期入所生活介護を行った場合</t>
    <rPh sb="3" eb="5">
      <t>カイゴ</t>
    </rPh>
    <rPh sb="5" eb="7">
      <t>ヨボウ</t>
    </rPh>
    <rPh sb="19" eb="21">
      <t>タンキ</t>
    </rPh>
    <rPh sb="21" eb="23">
      <t>ニュウショ</t>
    </rPh>
    <rPh sb="44" eb="46">
      <t>カイゴ</t>
    </rPh>
    <rPh sb="46" eb="48">
      <t>ヨボウ</t>
    </rPh>
    <rPh sb="48" eb="50">
      <t>タンキ</t>
    </rPh>
    <rPh sb="50" eb="52">
      <t>ニュウショ</t>
    </rPh>
    <rPh sb="52" eb="54">
      <t>セイカツ</t>
    </rPh>
    <phoneticPr fontId="4"/>
  </si>
  <si>
    <t>共生型介護予防短期入所生活介護費を算定している。</t>
    <rPh sb="0" eb="3">
      <t>キョウセイガタ</t>
    </rPh>
    <rPh sb="3" eb="5">
      <t>カイゴ</t>
    </rPh>
    <rPh sb="5" eb="7">
      <t>ヨボウ</t>
    </rPh>
    <rPh sb="7" eb="15">
      <t>タンキニュウショセイカツカイゴ</t>
    </rPh>
    <rPh sb="15" eb="16">
      <t>ヒ</t>
    </rPh>
    <rPh sb="17" eb="19">
      <t>サンテイ</t>
    </rPh>
    <phoneticPr fontId="4"/>
  </si>
  <si>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カイゴ</t>
    </rPh>
    <rPh sb="176" eb="178">
      <t>ヨボウ</t>
    </rPh>
    <rPh sb="178" eb="180">
      <t>タンキ</t>
    </rPh>
    <rPh sb="180" eb="182">
      <t>ニュウショ</t>
    </rPh>
    <rPh sb="182" eb="184">
      <t>セイカツ</t>
    </rPh>
    <phoneticPr fontId="4"/>
  </si>
  <si>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45" eb="147">
      <t>タンキ</t>
    </rPh>
    <rPh sb="147" eb="149">
      <t>ニュウショ</t>
    </rPh>
    <rPh sb="149" eb="151">
      <t>セイカツ</t>
    </rPh>
    <rPh sb="164" eb="165">
      <t>トウ</t>
    </rPh>
    <rPh sb="199" eb="202">
      <t>ジギョウショ</t>
    </rPh>
    <phoneticPr fontId="4"/>
  </si>
  <si>
    <t>生活機能向上連携加算（Ⅱ）</t>
    <rPh sb="0" eb="10">
      <t>セイカツキノウコウジョウレンケイカサン</t>
    </rPh>
    <phoneticPr fontId="4"/>
  </si>
  <si>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76">
      <t>タンキ</t>
    </rPh>
    <rPh sb="176" eb="178">
      <t>ニュウショ</t>
    </rPh>
    <rPh sb="178" eb="180">
      <t>セイカツ</t>
    </rPh>
    <rPh sb="180" eb="182">
      <t>カイゴ</t>
    </rPh>
    <rPh sb="182" eb="185">
      <t>ジギョウショ</t>
    </rPh>
    <rPh sb="186" eb="188">
      <t>ホウモン</t>
    </rPh>
    <rPh sb="190" eb="192">
      <t>トウガイ</t>
    </rPh>
    <rPh sb="192" eb="195">
      <t>ジギョウショ</t>
    </rPh>
    <rPh sb="196" eb="198">
      <t>キノウ</t>
    </rPh>
    <rPh sb="198" eb="200">
      <t>クンレン</t>
    </rPh>
    <rPh sb="251" eb="253">
      <t>キョウドウ</t>
    </rPh>
    <rPh sb="256" eb="259">
      <t>リヨウシャ</t>
    </rPh>
    <rPh sb="260" eb="262">
      <t>シンタイ</t>
    </rPh>
    <rPh sb="263" eb="266">
      <t>ジョウキョウトウ</t>
    </rPh>
    <rPh sb="267" eb="269">
      <t>ヒョウカ</t>
    </rPh>
    <rPh sb="269" eb="270">
      <t>オヨ</t>
    </rPh>
    <rPh sb="271" eb="273">
      <t>コベツ</t>
    </rPh>
    <rPh sb="273" eb="275">
      <t>キノウ</t>
    </rPh>
    <rPh sb="275" eb="279">
      <t>クンレンケイカク</t>
    </rPh>
    <rPh sb="280" eb="282">
      <t>サクセイ</t>
    </rPh>
    <rPh sb="283" eb="284">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4"/>
  </si>
  <si>
    <t>個別機能訓練が、介護予防短期入所生活介護事業所を計画的又は期間を定めて利用する者に対して、計画的に行われている。</t>
    <rPh sb="0" eb="2">
      <t>コベツ</t>
    </rPh>
    <rPh sb="2" eb="4">
      <t>キノウ</t>
    </rPh>
    <rPh sb="4" eb="6">
      <t>クンレン</t>
    </rPh>
    <rPh sb="8" eb="10">
      <t>カイゴ</t>
    </rPh>
    <rPh sb="10" eb="12">
      <t>ヨボウ</t>
    </rPh>
    <rPh sb="12" eb="14">
      <t>タンキ</t>
    </rPh>
    <rPh sb="14" eb="16">
      <t>ニュウショ</t>
    </rPh>
    <rPh sb="16" eb="18">
      <t>セイカツ</t>
    </rPh>
    <rPh sb="18" eb="20">
      <t>カイゴ</t>
    </rPh>
    <rPh sb="20" eb="23">
      <t>ジギョウショ</t>
    </rPh>
    <rPh sb="24" eb="27">
      <t>ケイカクテキ</t>
    </rPh>
    <rPh sb="27" eb="28">
      <t>マタ</t>
    </rPh>
    <rPh sb="29" eb="31">
      <t>キカン</t>
    </rPh>
    <rPh sb="32" eb="33">
      <t>サダ</t>
    </rPh>
    <rPh sb="35" eb="37">
      <t>リヨウ</t>
    </rPh>
    <rPh sb="39" eb="40">
      <t>モノ</t>
    </rPh>
    <rPh sb="41" eb="42">
      <t>タイ</t>
    </rPh>
    <rPh sb="45" eb="48">
      <t>ケイカクテキ</t>
    </rPh>
    <rPh sb="49" eb="50">
      <t>オコナ</t>
    </rPh>
    <phoneticPr fontId="4"/>
  </si>
  <si>
    <t>医師が、認知症の行動・心理症状（認知症による認知機能の障害に伴う、妄想・幻覚・興奮・暴言等の症状）が認められるため、在宅での生活が困難であり、緊急に指定介護予防短期入所生活介護を利用することが適当であると判断した者に対し、指定介護予防短期入所生活介護を行っている。</t>
    <rPh sb="0" eb="2">
      <t>イシ</t>
    </rPh>
    <rPh sb="4" eb="7">
      <t>ニンチショウ</t>
    </rPh>
    <rPh sb="8" eb="10">
      <t>コウドウ</t>
    </rPh>
    <rPh sb="11" eb="13">
      <t>シンリ</t>
    </rPh>
    <rPh sb="13" eb="15">
      <t>ショウジョウ</t>
    </rPh>
    <rPh sb="50" eb="51">
      <t>ミト</t>
    </rPh>
    <rPh sb="58" eb="60">
      <t>ザイタク</t>
    </rPh>
    <rPh sb="62" eb="64">
      <t>セイカツ</t>
    </rPh>
    <rPh sb="65" eb="67">
      <t>コンナン</t>
    </rPh>
    <rPh sb="71" eb="73">
      <t>キンキュウ</t>
    </rPh>
    <rPh sb="74" eb="76">
      <t>シテイ</t>
    </rPh>
    <rPh sb="76" eb="78">
      <t>カイゴ</t>
    </rPh>
    <rPh sb="78" eb="80">
      <t>ヨボウ</t>
    </rPh>
    <rPh sb="80" eb="82">
      <t>タンキ</t>
    </rPh>
    <rPh sb="82" eb="84">
      <t>ニュウショ</t>
    </rPh>
    <rPh sb="84" eb="86">
      <t>セイカツ</t>
    </rPh>
    <rPh sb="86" eb="88">
      <t>カイゴ</t>
    </rPh>
    <rPh sb="89" eb="91">
      <t>リヨウ</t>
    </rPh>
    <rPh sb="96" eb="98">
      <t>テキトウ</t>
    </rPh>
    <rPh sb="102" eb="104">
      <t>ハンダン</t>
    </rPh>
    <rPh sb="106" eb="107">
      <t>モノ</t>
    </rPh>
    <rPh sb="108" eb="109">
      <t>タイ</t>
    </rPh>
    <rPh sb="111" eb="113">
      <t>シテイ</t>
    </rPh>
    <rPh sb="113" eb="115">
      <t>カイゴ</t>
    </rPh>
    <rPh sb="115" eb="117">
      <t>ヨボウ</t>
    </rPh>
    <rPh sb="117" eb="119">
      <t>タンキ</t>
    </rPh>
    <rPh sb="119" eb="121">
      <t>ニュウショ</t>
    </rPh>
    <rPh sb="121" eb="123">
      <t>セイカツ</t>
    </rPh>
    <rPh sb="123" eb="125">
      <t>カイゴ</t>
    </rPh>
    <rPh sb="126" eb="127">
      <t>オコナ</t>
    </rPh>
    <phoneticPr fontId="4"/>
  </si>
  <si>
    <t>指定介護予防短期入所生活介護の利用の開始にあたっては、介護支援専門員、受入事業所の職員と連携し、利用者又は家族から同意を得ている。</t>
    <rPh sb="0" eb="2">
      <t>シテイ</t>
    </rPh>
    <rPh sb="2" eb="4">
      <t>カイゴ</t>
    </rPh>
    <rPh sb="4" eb="6">
      <t>ヨボウ</t>
    </rPh>
    <rPh sb="6" eb="8">
      <t>タンキ</t>
    </rPh>
    <rPh sb="8" eb="10">
      <t>ニュウショ</t>
    </rPh>
    <rPh sb="10" eb="12">
      <t>セイカツ</t>
    </rPh>
    <rPh sb="12" eb="14">
      <t>カイゴ</t>
    </rPh>
    <rPh sb="15" eb="17">
      <t>リヨウ</t>
    </rPh>
    <rPh sb="18" eb="20">
      <t>カイシ</t>
    </rPh>
    <rPh sb="27" eb="29">
      <t>カイゴ</t>
    </rPh>
    <rPh sb="29" eb="31">
      <t>シエン</t>
    </rPh>
    <rPh sb="31" eb="34">
      <t>センモンイン</t>
    </rPh>
    <rPh sb="35" eb="37">
      <t>ウケイレ</t>
    </rPh>
    <rPh sb="37" eb="40">
      <t>ジギョウショ</t>
    </rPh>
    <rPh sb="41" eb="43">
      <t>ショクイン</t>
    </rPh>
    <rPh sb="44" eb="46">
      <t>レンケイ</t>
    </rPh>
    <rPh sb="48" eb="51">
      <t>リヨウシャ</t>
    </rPh>
    <rPh sb="51" eb="52">
      <t>マタ</t>
    </rPh>
    <rPh sb="53" eb="55">
      <t>カゾク</t>
    </rPh>
    <rPh sb="57" eb="59">
      <t>ドウイ</t>
    </rPh>
    <rPh sb="60" eb="61">
      <t>エ</t>
    </rPh>
    <phoneticPr fontId="4"/>
  </si>
  <si>
    <t>同加算を算定する利用者は、以下のいずれにも該当していない。
　A　病院又は診療所に入院中の者であって、退院後直接介護予防短期入所生活介護の利用を開始した者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カイゴ</t>
    </rPh>
    <rPh sb="58" eb="60">
      <t>ヨボウ</t>
    </rPh>
    <rPh sb="60" eb="62">
      <t>タンキ</t>
    </rPh>
    <rPh sb="62" eb="64">
      <t>ニュウショ</t>
    </rPh>
    <rPh sb="64" eb="66">
      <t>セイカツ</t>
    </rPh>
    <rPh sb="66" eb="68">
      <t>カイゴ</t>
    </rPh>
    <rPh sb="69" eb="71">
      <t>リヨウ</t>
    </rPh>
    <rPh sb="72" eb="74">
      <t>カイシ</t>
    </rPh>
    <rPh sb="76" eb="77">
      <t>モノ</t>
    </rPh>
    <rPh sb="82" eb="84">
      <t>カイゴ</t>
    </rPh>
    <rPh sb="84" eb="86">
      <t>ヨボウ</t>
    </rPh>
    <rPh sb="86" eb="89">
      <t>ニンチショウ</t>
    </rPh>
    <rPh sb="89" eb="92">
      <t>タイオウガタ</t>
    </rPh>
    <rPh sb="92" eb="94">
      <t>キョウドウ</t>
    </rPh>
    <rPh sb="94" eb="96">
      <t>セイカツ</t>
    </rPh>
    <rPh sb="96" eb="98">
      <t>カイゴ</t>
    </rPh>
    <rPh sb="99" eb="101">
      <t>カイゴ</t>
    </rPh>
    <rPh sb="101" eb="103">
      <t>ヨボウ</t>
    </rPh>
    <rPh sb="103" eb="105">
      <t>トクテイ</t>
    </rPh>
    <rPh sb="105" eb="107">
      <t>シセツ</t>
    </rPh>
    <rPh sb="107" eb="110">
      <t>ニュウキョシャ</t>
    </rPh>
    <rPh sb="110" eb="112">
      <t>セイカツ</t>
    </rPh>
    <rPh sb="112" eb="114">
      <t>カイゴ</t>
    </rPh>
    <rPh sb="115" eb="117">
      <t>カイゴ</t>
    </rPh>
    <rPh sb="117" eb="119">
      <t>ヨボウ</t>
    </rPh>
    <rPh sb="119" eb="121">
      <t>タンキ</t>
    </rPh>
    <rPh sb="121" eb="123">
      <t>ニュウショ</t>
    </rPh>
    <rPh sb="123" eb="125">
      <t>セイカツ</t>
    </rPh>
    <rPh sb="125" eb="127">
      <t>カイゴ</t>
    </rPh>
    <rPh sb="128" eb="130">
      <t>カイゴ</t>
    </rPh>
    <rPh sb="130" eb="132">
      <t>ヨボウ</t>
    </rPh>
    <rPh sb="132" eb="134">
      <t>タンキ</t>
    </rPh>
    <rPh sb="134" eb="136">
      <t>ニュウショ</t>
    </rPh>
    <rPh sb="136" eb="138">
      <t>リョウヨウ</t>
    </rPh>
    <rPh sb="138" eb="140">
      <t>カイゴ</t>
    </rPh>
    <rPh sb="140" eb="141">
      <t>オヨ</t>
    </rPh>
    <rPh sb="142" eb="144">
      <t>カイゴ</t>
    </rPh>
    <rPh sb="144" eb="146">
      <t>ヨボウ</t>
    </rPh>
    <rPh sb="146" eb="148">
      <t>タンキ</t>
    </rPh>
    <rPh sb="148" eb="150">
      <t>リヨウ</t>
    </rPh>
    <rPh sb="150" eb="153">
      <t>ニンチショウ</t>
    </rPh>
    <rPh sb="153" eb="156">
      <t>タイオウガタ</t>
    </rPh>
    <rPh sb="156" eb="158">
      <t>キョウドウ</t>
    </rPh>
    <rPh sb="158" eb="160">
      <t>セイカツ</t>
    </rPh>
    <rPh sb="160" eb="162">
      <t>カイゴ</t>
    </rPh>
    <rPh sb="163" eb="165">
      <t>リヨウ</t>
    </rPh>
    <rPh sb="165" eb="166">
      <t>ナカ</t>
    </rPh>
    <rPh sb="167" eb="168">
      <t>モノ</t>
    </rPh>
    <rPh sb="173" eb="175">
      <t>リヨウ</t>
    </rPh>
    <rPh sb="175" eb="176">
      <t>アト</t>
    </rPh>
    <rPh sb="176" eb="178">
      <t>チョクセツ</t>
    </rPh>
    <rPh sb="178" eb="180">
      <t>カイゴ</t>
    </rPh>
    <rPh sb="180" eb="182">
      <t>ヨボウ</t>
    </rPh>
    <rPh sb="182" eb="184">
      <t>タンキ</t>
    </rPh>
    <rPh sb="184" eb="186">
      <t>ニュウショ</t>
    </rPh>
    <rPh sb="186" eb="188">
      <t>セイカツ</t>
    </rPh>
    <rPh sb="188" eb="190">
      <t>カイゴ</t>
    </rPh>
    <rPh sb="191" eb="193">
      <t>リヨウ</t>
    </rPh>
    <rPh sb="194" eb="196">
      <t>カイシ</t>
    </rPh>
    <rPh sb="198" eb="199">
      <t>モノ</t>
    </rPh>
    <phoneticPr fontId="4"/>
  </si>
  <si>
    <t>当該事業所は、判断を行った医師名、日付及び利用開始に当たっての留意事項等を介護予防サービス計画書に記録している。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39" eb="41">
      <t>ヨボウ</t>
    </rPh>
    <rPh sb="45" eb="48">
      <t>ケイカクショ</t>
    </rPh>
    <rPh sb="49" eb="51">
      <t>キロク</t>
    </rPh>
    <phoneticPr fontId="4"/>
  </si>
  <si>
    <t>指定介護予防短期入所生活介護事業所の従業者が、利用者に対し、その居宅と当該事業所との間の送迎を行っている。</t>
    <rPh sb="0" eb="2">
      <t>シテイ</t>
    </rPh>
    <rPh sb="2" eb="4">
      <t>カイゴ</t>
    </rPh>
    <rPh sb="4" eb="6">
      <t>ヨボウ</t>
    </rPh>
    <rPh sb="6" eb="8">
      <t>タンキ</t>
    </rPh>
    <rPh sb="8" eb="10">
      <t>ニュウショ</t>
    </rPh>
    <rPh sb="10" eb="12">
      <t>セイカツ</t>
    </rPh>
    <rPh sb="12" eb="14">
      <t>カイゴ</t>
    </rPh>
    <rPh sb="14" eb="17">
      <t>ジギョウショ</t>
    </rPh>
    <rPh sb="18" eb="21">
      <t>ジュウギョウシャ</t>
    </rPh>
    <rPh sb="23" eb="26">
      <t>リヨウシャ</t>
    </rPh>
    <rPh sb="27" eb="28">
      <t>タイ</t>
    </rPh>
    <rPh sb="32" eb="34">
      <t>キョタク</t>
    </rPh>
    <rPh sb="35" eb="37">
      <t>トウガイ</t>
    </rPh>
    <rPh sb="37" eb="40">
      <t>ジギョウショ</t>
    </rPh>
    <rPh sb="42" eb="43">
      <t>アイダ</t>
    </rPh>
    <rPh sb="44" eb="46">
      <t>ソウゲイ</t>
    </rPh>
    <rPh sb="47" eb="48">
      <t>オコナ</t>
    </rPh>
    <phoneticPr fontId="4"/>
  </si>
  <si>
    <t>指定介護予防短期入所生活介護事業所の利用者の総数のうち、日常生活に支障を来すおそれのある症状若しくは行動が認められることから介護を必要とする認知症の者（日常生活自立度のランクⅢ、Ⅳ又はＭに該当する者）（当加算において「対象者」という。）の占める割合が２分の１以上である。</t>
    <rPh sb="0" eb="2">
      <t>シテイ</t>
    </rPh>
    <rPh sb="2" eb="4">
      <t>カイゴ</t>
    </rPh>
    <rPh sb="4" eb="6">
      <t>ヨボウ</t>
    </rPh>
    <rPh sb="6" eb="8">
      <t>タンキ</t>
    </rPh>
    <rPh sb="8" eb="10">
      <t>ニュウショ</t>
    </rPh>
    <rPh sb="10" eb="12">
      <t>セイカツ</t>
    </rPh>
    <rPh sb="12" eb="14">
      <t>カイゴ</t>
    </rPh>
    <rPh sb="14" eb="17">
      <t>ジギョウショ</t>
    </rPh>
    <rPh sb="18" eb="21">
      <t>リヨウシャ</t>
    </rPh>
    <rPh sb="22" eb="24">
      <t>ソウスウ</t>
    </rPh>
    <rPh sb="28" eb="30">
      <t>ニチジョウ</t>
    </rPh>
    <rPh sb="30" eb="32">
      <t>セイカツ</t>
    </rPh>
    <rPh sb="33" eb="35">
      <t>シショウ</t>
    </rPh>
    <rPh sb="36" eb="37">
      <t>キタ</t>
    </rPh>
    <rPh sb="44" eb="46">
      <t>ショウジョウ</t>
    </rPh>
    <rPh sb="46" eb="47">
      <t>モ</t>
    </rPh>
    <rPh sb="50" eb="52">
      <t>コウドウ</t>
    </rPh>
    <rPh sb="53" eb="54">
      <t>ミト</t>
    </rPh>
    <rPh sb="62" eb="64">
      <t>カイゴ</t>
    </rPh>
    <rPh sb="65" eb="67">
      <t>ヒツヨウ</t>
    </rPh>
    <rPh sb="70" eb="73">
      <t>ニンチショウ</t>
    </rPh>
    <rPh sb="74" eb="75">
      <t>モノ</t>
    </rPh>
    <rPh sb="76" eb="78">
      <t>ニチジョウ</t>
    </rPh>
    <rPh sb="78" eb="80">
      <t>セイカツ</t>
    </rPh>
    <rPh sb="80" eb="83">
      <t>ジリツド</t>
    </rPh>
    <rPh sb="90" eb="91">
      <t>マタ</t>
    </rPh>
    <rPh sb="94" eb="96">
      <t>ガイトウ</t>
    </rPh>
    <rPh sb="98" eb="99">
      <t>モノ</t>
    </rPh>
    <rPh sb="101" eb="102">
      <t>トウ</t>
    </rPh>
    <rPh sb="102" eb="104">
      <t>カサン</t>
    </rPh>
    <rPh sb="109" eb="112">
      <t>タイショウシャ</t>
    </rPh>
    <rPh sb="119" eb="120">
      <t>シ</t>
    </rPh>
    <rPh sb="122" eb="124">
      <t>ワリアイ</t>
    </rPh>
    <rPh sb="126" eb="127">
      <t>ブン</t>
    </rPh>
    <rPh sb="129" eb="131">
      <t>イジョウ</t>
    </rPh>
    <phoneticPr fontId="4"/>
  </si>
  <si>
    <t>上記の割合は、算定日が属する月の前３月間の利用者実人員数又は利用延人員数（要介護者を含む）の平均により算定している。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38">
      <t>ヨウ</t>
    </rPh>
    <rPh sb="38" eb="41">
      <t>カイゴシャ</t>
    </rPh>
    <rPh sb="42" eb="43">
      <t>フク</t>
    </rPh>
    <rPh sb="46" eb="48">
      <t>ヘイキン</t>
    </rPh>
    <rPh sb="51" eb="53">
      <t>サンテイ</t>
    </rPh>
    <phoneticPr fontId="4"/>
  </si>
  <si>
    <t>サービス提供体制強化加算(Ⅰ)</t>
    <phoneticPr fontId="4"/>
  </si>
  <si>
    <t>１ 次の（１）又は（２）に該当</t>
    <rPh sb="2" eb="3">
      <t>ツギ</t>
    </rPh>
    <rPh sb="7" eb="8">
      <t>マタ</t>
    </rPh>
    <rPh sb="13" eb="15">
      <t>ガイトウ</t>
    </rPh>
    <phoneticPr fontId="4"/>
  </si>
  <si>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4"/>
  </si>
  <si>
    <t>３サービス提供体制強化加算（Ⅱ）及び（Ⅲ）を算定していない</t>
    <rPh sb="5" eb="13">
      <t>テイキョウタイセイキョウカカサン</t>
    </rPh>
    <rPh sb="16" eb="17">
      <t>オヨ</t>
    </rPh>
    <rPh sb="22" eb="24">
      <t>サンテイ</t>
    </rPh>
    <phoneticPr fontId="4"/>
  </si>
  <si>
    <t>サービス提供体制強化加算(Ⅱ)</t>
    <phoneticPr fontId="4"/>
  </si>
  <si>
    <t>１介護職員の総数のうち介護福祉士の割合が１００分の６０以上</t>
    <rPh sb="1" eb="3">
      <t>カイゴ</t>
    </rPh>
    <rPh sb="3" eb="5">
      <t>ショクイン</t>
    </rPh>
    <rPh sb="6" eb="8">
      <t>ソウスウ</t>
    </rPh>
    <rPh sb="11" eb="13">
      <t>カイゴ</t>
    </rPh>
    <rPh sb="13" eb="16">
      <t>フクシシ</t>
    </rPh>
    <rPh sb="17" eb="19">
      <t>ワリアイ</t>
    </rPh>
    <rPh sb="23" eb="24">
      <t>ブン</t>
    </rPh>
    <rPh sb="27" eb="29">
      <t>イジョウ</t>
    </rPh>
    <phoneticPr fontId="4"/>
  </si>
  <si>
    <t>３サービス提供体制強化加算（Ⅰ）及び（Ⅲ）を算定していない</t>
    <phoneticPr fontId="4"/>
  </si>
  <si>
    <t>サービス提供体制強化加算(Ⅲ)</t>
    <phoneticPr fontId="4"/>
  </si>
  <si>
    <t>１　次の（１）、（２）、（３）のいずれかに該当</t>
    <rPh sb="2" eb="3">
      <t>ツギ</t>
    </rPh>
    <rPh sb="21" eb="23">
      <t>ガイトウ</t>
    </rPh>
    <phoneticPr fontId="4"/>
  </si>
  <si>
    <t>３サービス提供体制強化加算（Ⅰ）及び（Ⅱ）を算定していない</t>
    <phoneticPr fontId="4"/>
  </si>
  <si>
    <t>（２）　管理者の状況</t>
    <phoneticPr fontId="4"/>
  </si>
  <si>
    <t>２　利用者の状況（直近月）</t>
    <rPh sb="2" eb="5">
      <t>リヨウシャ</t>
    </rPh>
    <rPh sb="6" eb="8">
      <t>ジョウキョウ</t>
    </rPh>
    <rPh sb="9" eb="11">
      <t>チョッキン</t>
    </rPh>
    <rPh sb="11" eb="12">
      <t>ツキ</t>
    </rPh>
    <phoneticPr fontId="4"/>
  </si>
  <si>
    <t>直近月に利用中の利用者全員について記入してください。</t>
    <rPh sb="0" eb="3">
      <t>チョッキンツキ</t>
    </rPh>
    <phoneticPr fontId="4"/>
  </si>
  <si>
    <t>（２）－２介護職員の資格取得状況（直近月）</t>
    <rPh sb="5" eb="7">
      <t>カイゴ</t>
    </rPh>
    <rPh sb="7" eb="9">
      <t>ショクイン</t>
    </rPh>
    <rPh sb="10" eb="12">
      <t>シカク</t>
    </rPh>
    <rPh sb="12" eb="14">
      <t>シュトク</t>
    </rPh>
    <rPh sb="14" eb="16">
      <t>ジョウキョウ</t>
    </rPh>
    <rPh sb="17" eb="20">
      <t>チョッキンツキ</t>
    </rPh>
    <phoneticPr fontId="4"/>
  </si>
  <si>
    <r>
      <t xml:space="preserve">①出勤簿（直近3か月分）
</t>
    </r>
    <r>
      <rPr>
        <sz val="9"/>
        <rFont val="ＭＳ ゴシック"/>
        <family val="3"/>
        <charset val="128"/>
      </rPr>
      <t>作成していない場合は、各職員の出勤状況が確認できるもの（タイムカード等）</t>
    </r>
    <rPh sb="1" eb="4">
      <t>シュッキンボ</t>
    </rPh>
    <rPh sb="5" eb="7">
      <t>チョッキン</t>
    </rPh>
    <rPh sb="9" eb="11">
      <t>ガツブン</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4"/>
  </si>
  <si>
    <t>①利用者の状況（直近月の利用者数）　</t>
    <rPh sb="8" eb="11">
      <t>チョッキンツキ</t>
    </rPh>
    <phoneticPr fontId="4"/>
  </si>
  <si>
    <t>直近月の実利用者数（注）</t>
    <rPh sb="0" eb="3">
      <t>チョッキンツキ</t>
    </rPh>
    <rPh sb="4" eb="5">
      <t>ジツ</t>
    </rPh>
    <rPh sb="5" eb="8">
      <t>リヨウシャ</t>
    </rPh>
    <rPh sb="8" eb="9">
      <t>スウ</t>
    </rPh>
    <rPh sb="10" eb="11">
      <t>チュウ</t>
    </rPh>
    <phoneticPr fontId="4"/>
  </si>
  <si>
    <t>注：直近月の１日から末日までの間に１日でも利用した者の実人数を記載すること。</t>
    <rPh sb="0" eb="1">
      <t>チュウ</t>
    </rPh>
    <rPh sb="2" eb="5">
      <t>チョッキンツキ</t>
    </rPh>
    <rPh sb="7" eb="8">
      <t>ニチ</t>
    </rPh>
    <rPh sb="10" eb="12">
      <t>マツジツ</t>
    </rPh>
    <rPh sb="15" eb="16">
      <t>アイダ</t>
    </rPh>
    <rPh sb="18" eb="19">
      <t>ニチ</t>
    </rPh>
    <rPh sb="21" eb="23">
      <t>リヨウ</t>
    </rPh>
    <rPh sb="25" eb="26">
      <t>モノ</t>
    </rPh>
    <rPh sb="27" eb="28">
      <t>ジツ</t>
    </rPh>
    <rPh sb="28" eb="30">
      <t>ニンズウ</t>
    </rPh>
    <rPh sb="31" eb="33">
      <t>キサイ</t>
    </rPh>
    <phoneticPr fontId="4"/>
  </si>
  <si>
    <t>注 １　事業に係る全ての職員（管理者を含む。）について、直近月3か月の勤務実績を、職種ごとにまとめて月ごとに作成すること。（併設の通所介護等は含まない。）</t>
    <rPh sb="0" eb="1">
      <t>チュウ</t>
    </rPh>
    <rPh sb="4" eb="6">
      <t>ジギョウ</t>
    </rPh>
    <rPh sb="7" eb="8">
      <t>カカ</t>
    </rPh>
    <rPh sb="9" eb="10">
      <t>スベ</t>
    </rPh>
    <rPh sb="12" eb="14">
      <t>ショクイン</t>
    </rPh>
    <rPh sb="15" eb="18">
      <t>カンリシャ</t>
    </rPh>
    <rPh sb="19" eb="20">
      <t>フク</t>
    </rPh>
    <rPh sb="28" eb="31">
      <t>チョッキンツキ</t>
    </rPh>
    <rPh sb="33" eb="34">
      <t>ゲツ</t>
    </rPh>
    <rPh sb="35" eb="37">
      <t>キンム</t>
    </rPh>
    <rPh sb="37" eb="39">
      <t>ジッセキ</t>
    </rPh>
    <rPh sb="50" eb="51">
      <t>ツキ</t>
    </rPh>
    <rPh sb="54" eb="56">
      <t>サクセイ</t>
    </rPh>
    <rPh sb="62" eb="64">
      <t>ヘイセツ</t>
    </rPh>
    <rPh sb="65" eb="67">
      <t>ツウショ</t>
    </rPh>
    <rPh sb="67" eb="69">
      <t>カイゴ</t>
    </rPh>
    <rPh sb="69" eb="70">
      <t>トウ</t>
    </rPh>
    <phoneticPr fontId="4"/>
  </si>
  <si>
    <t>停電時の情報入手方法について、確認しているか。</t>
    <phoneticPr fontId="26"/>
  </si>
  <si>
    <t>（今年度４月時点）</t>
    <rPh sb="1" eb="4">
      <t>コンネンド</t>
    </rPh>
    <rPh sb="4" eb="5">
      <t>ヘイネン</t>
    </rPh>
    <rPh sb="5" eb="6">
      <t>ガツ</t>
    </rPh>
    <rPh sb="6" eb="8">
      <t>ジテン</t>
    </rPh>
    <phoneticPr fontId="4"/>
  </si>
  <si>
    <t>勤務表（　　　年　　月実績）</t>
    <rPh sb="2" eb="3">
      <t>ヒョウ</t>
    </rPh>
    <rPh sb="11" eb="13">
      <t>ジッセキ</t>
    </rPh>
    <phoneticPr fontId="4"/>
  </si>
  <si>
    <t>前年度</t>
    <rPh sb="0" eb="3">
      <t>ゼンネンド</t>
    </rPh>
    <phoneticPr fontId="4"/>
  </si>
  <si>
    <t>4月</t>
    <rPh sb="1" eb="2">
      <t>ガツ</t>
    </rPh>
    <phoneticPr fontId="4"/>
  </si>
  <si>
    <t>5月</t>
    <phoneticPr fontId="4"/>
  </si>
  <si>
    <t>6月</t>
    <phoneticPr fontId="4"/>
  </si>
  <si>
    <t>7月</t>
    <phoneticPr fontId="4"/>
  </si>
  <si>
    <t>8月</t>
    <phoneticPr fontId="4"/>
  </si>
  <si>
    <t>9月</t>
    <phoneticPr fontId="4"/>
  </si>
  <si>
    <t>人</t>
    <rPh sb="0" eb="1">
      <t>ニン</t>
    </rPh>
    <phoneticPr fontId="4"/>
  </si>
  <si>
    <t>策定年月日</t>
    <rPh sb="0" eb="2">
      <t>サクテイ</t>
    </rPh>
    <rPh sb="2" eb="5">
      <t>ネンガッピ</t>
    </rPh>
    <phoneticPr fontId="4"/>
  </si>
  <si>
    <t>策定予定時期</t>
    <phoneticPr fontId="4"/>
  </si>
  <si>
    <t>周知予定時期</t>
    <phoneticPr fontId="4"/>
  </si>
  <si>
    <t>周知年月日</t>
    <rPh sb="0" eb="2">
      <t>シュウチ</t>
    </rPh>
    <rPh sb="2" eb="5">
      <t>ネンガッピ</t>
    </rPh>
    <rPh sb="3" eb="4">
      <t>テイネン</t>
    </rPh>
    <phoneticPr fontId="4"/>
  </si>
  <si>
    <r>
      <rPr>
        <sz val="10"/>
        <rFont val="ＭＳ ゴシック"/>
        <family val="3"/>
        <charset val="128"/>
      </rPr>
      <t>従業者への周知・啓発</t>
    </r>
    <r>
      <rPr>
        <sz val="11"/>
        <rFont val="ＭＳ ゴシック"/>
        <family val="3"/>
        <charset val="128"/>
      </rPr>
      <t xml:space="preserve">
（該当する方に○印）</t>
    </r>
    <rPh sb="0" eb="2">
      <t>ジュウギョウ</t>
    </rPh>
    <rPh sb="2" eb="3">
      <t>シャ</t>
    </rPh>
    <rPh sb="5" eb="7">
      <t>シュウチ</t>
    </rPh>
    <rPh sb="8" eb="10">
      <t>ケイハツ</t>
    </rPh>
    <phoneticPr fontId="4"/>
  </si>
  <si>
    <t>日常的な対応</t>
    <phoneticPr fontId="4"/>
  </si>
  <si>
    <t>非常災害対策計画に盛り込む項目等</t>
    <phoneticPr fontId="4"/>
  </si>
  <si>
    <t xml:space="preserve">　計画の交付：　　無　　　　有 </t>
    <phoneticPr fontId="4"/>
  </si>
  <si>
    <t>　　適</t>
  </si>
  <si>
    <t>　　不適（修正予定：　　）</t>
  </si>
  <si>
    <t>加算を算定した療養食の種類をチェックすること。</t>
    <rPh sb="0" eb="2">
      <t>カサン</t>
    </rPh>
    <rPh sb="3" eb="5">
      <t>サンテイ</t>
    </rPh>
    <rPh sb="7" eb="9">
      <t>リョウヨウ</t>
    </rPh>
    <rPh sb="9" eb="10">
      <t>ショク</t>
    </rPh>
    <rPh sb="11" eb="13">
      <t>シュルイ</t>
    </rPh>
    <phoneticPr fontId="4"/>
  </si>
  <si>
    <t>腎臓食</t>
    <phoneticPr fontId="4"/>
  </si>
  <si>
    <t>肝臓食</t>
    <phoneticPr fontId="4"/>
  </si>
  <si>
    <t>糖尿食</t>
    <phoneticPr fontId="4"/>
  </si>
  <si>
    <t>胃潰瘍食</t>
    <phoneticPr fontId="4"/>
  </si>
  <si>
    <t>貧血食</t>
    <phoneticPr fontId="4"/>
  </si>
  <si>
    <t>膵臓食</t>
    <phoneticPr fontId="4"/>
  </si>
  <si>
    <t>高脂血症食</t>
    <phoneticPr fontId="4"/>
  </si>
  <si>
    <t>痛風食</t>
    <phoneticPr fontId="4"/>
  </si>
  <si>
    <t>特別な場合の検査食</t>
    <phoneticPr fontId="4"/>
  </si>
  <si>
    <t>心臓疾患等の減塩食</t>
    <phoneticPr fontId="4"/>
  </si>
  <si>
    <t>直営</t>
    <phoneticPr fontId="4"/>
  </si>
  <si>
    <t>委託</t>
    <phoneticPr fontId="4"/>
  </si>
  <si>
    <t>一部委託</t>
    <phoneticPr fontId="4"/>
  </si>
  <si>
    <t>全作成済</t>
    <phoneticPr fontId="4"/>
  </si>
  <si>
    <t>全未作成</t>
  </si>
  <si>
    <t>一部未作成有</t>
    <phoneticPr fontId="4"/>
  </si>
  <si>
    <t>：</t>
    <phoneticPr fontId="4"/>
  </si>
  <si>
    <t xml:space="preserve"> 具体的なサービス内容</t>
    <rPh sb="1" eb="4">
      <t>グタイテキ</t>
    </rPh>
    <rPh sb="9" eb="11">
      <t>ナイヨウ</t>
    </rPh>
    <phoneticPr fontId="4"/>
  </si>
  <si>
    <t xml:space="preserve"> サービスの目標</t>
    <rPh sb="6" eb="8">
      <t>モクヒョウ</t>
    </rPh>
    <phoneticPr fontId="4"/>
  </si>
  <si>
    <t>件</t>
    <phoneticPr fontId="4"/>
  </si>
  <si>
    <t>年　　月　　日</t>
    <phoneticPr fontId="4"/>
  </si>
  <si>
    <t>年度） ・　　未公表</t>
    <phoneticPr fontId="4"/>
  </si>
  <si>
    <t xml:space="preserve"> 　公表済（直近の公表年度：</t>
    <phoneticPr fontId="4"/>
  </si>
  <si>
    <t>あり</t>
    <phoneticPr fontId="4"/>
  </si>
  <si>
    <t>・</t>
    <phoneticPr fontId="4"/>
  </si>
  <si>
    <t>なし</t>
    <phoneticPr fontId="4"/>
  </si>
  <si>
    <t>基準型　　　　　減算型</t>
    <phoneticPr fontId="4"/>
  </si>
  <si>
    <t>　現指定に係る有効期限：</t>
    <rPh sb="1" eb="2">
      <t>ゲン</t>
    </rPh>
    <rPh sb="2" eb="4">
      <t>シテイ</t>
    </rPh>
    <rPh sb="5" eb="6">
      <t>カカ</t>
    </rPh>
    <rPh sb="7" eb="9">
      <t>ユウコウ</t>
    </rPh>
    <rPh sb="9" eb="11">
      <t>キゲン</t>
    </rPh>
    <phoneticPr fontId="4"/>
  </si>
  <si>
    <t>無</t>
    <phoneticPr fontId="4"/>
  </si>
  <si>
    <t>有</t>
    <phoneticPr fontId="4"/>
  </si>
  <si>
    <t>・　</t>
    <phoneticPr fontId="4"/>
  </si>
  <si>
    <t>有　（</t>
    <phoneticPr fontId="4"/>
  </si>
  <si>
    <t>か所）　　・</t>
    <phoneticPr fontId="4"/>
  </si>
  <si>
    <t>件</t>
  </si>
  <si>
    <t>適</t>
    <rPh sb="0" eb="1">
      <t>テキ</t>
    </rPh>
    <phoneticPr fontId="4"/>
  </si>
  <si>
    <t>不適</t>
    <rPh sb="0" eb="2">
      <t>フテキ</t>
    </rPh>
    <phoneticPr fontId="4"/>
  </si>
  <si>
    <t>その他（</t>
    <rPh sb="2" eb="3">
      <t>タ</t>
    </rPh>
    <phoneticPr fontId="4"/>
  </si>
  <si>
    <t>件）</t>
    <phoneticPr fontId="4"/>
  </si>
  <si>
    <t>看護師</t>
    <rPh sb="0" eb="3">
      <t>カンゴシ</t>
    </rPh>
    <phoneticPr fontId="4"/>
  </si>
  <si>
    <t>人、准看護師</t>
    <phoneticPr fontId="4"/>
  </si>
  <si>
    <t>人</t>
    <phoneticPr fontId="4"/>
  </si>
  <si>
    <t>前年度：</t>
    <rPh sb="0" eb="1">
      <t>ゼン</t>
    </rPh>
    <rPh sb="1" eb="3">
      <t>ネンド</t>
    </rPh>
    <phoneticPr fontId="4"/>
  </si>
  <si>
    <t>回</t>
    <phoneticPr fontId="4"/>
  </si>
  <si>
    <t>准看護師</t>
    <phoneticPr fontId="4"/>
  </si>
  <si>
    <t>看護師</t>
    <phoneticPr fontId="4"/>
  </si>
  <si>
    <t xml:space="preserve"> 資格：</t>
    <phoneticPr fontId="4"/>
  </si>
  <si>
    <t>第　　条</t>
    <phoneticPr fontId="4"/>
  </si>
  <si>
    <t xml:space="preserve"> （１）身体的拘束等の適正化のための措置の状況</t>
    <rPh sb="18" eb="20">
      <t>ソチ</t>
    </rPh>
    <rPh sb="21" eb="23">
      <t>ジョウキョウ</t>
    </rPh>
    <phoneticPr fontId="4"/>
  </si>
  <si>
    <t>・</t>
  </si>
  <si>
    <t>　直近実施年月日：</t>
    <rPh sb="1" eb="3">
      <t>チョッキン</t>
    </rPh>
    <rPh sb="3" eb="5">
      <t>ジッシ</t>
    </rPh>
    <rPh sb="5" eb="6">
      <t>ネン</t>
    </rPh>
    <rPh sb="6" eb="8">
      <t>ツキヒ</t>
    </rPh>
    <phoneticPr fontId="4"/>
  </si>
  <si>
    <t>日</t>
    <rPh sb="0" eb="1">
      <t>ヒ</t>
    </rPh>
    <phoneticPr fontId="4"/>
  </si>
  <si>
    <t>　実施頻度：</t>
    <rPh sb="1" eb="3">
      <t>ジッシ</t>
    </rPh>
    <rPh sb="3" eb="5">
      <t>ヒンド</t>
    </rPh>
    <phoneticPr fontId="4"/>
  </si>
  <si>
    <t>）年</t>
    <phoneticPr fontId="4"/>
  </si>
  <si>
    <t>・（</t>
    <phoneticPr fontId="4"/>
  </si>
  <si>
    <t>）か月に</t>
    <phoneticPr fontId="4"/>
  </si>
  <si>
    <t>）回実施</t>
    <phoneticPr fontId="4"/>
  </si>
  <si>
    <t>有・</t>
    <rPh sb="0" eb="1">
      <t>アリ</t>
    </rPh>
    <phoneticPr fontId="4"/>
  </si>
  <si>
    <t>無</t>
    <rPh sb="0" eb="1">
      <t>ム</t>
    </rPh>
    <phoneticPr fontId="4"/>
  </si>
  <si>
    <t>指針の名称：</t>
    <rPh sb="0" eb="2">
      <t>シシン</t>
    </rPh>
    <rPh sb="3" eb="5">
      <t>メイショウ</t>
    </rPh>
    <phoneticPr fontId="4"/>
  </si>
  <si>
    <t>　新規採用時の実施の有無：</t>
    <rPh sb="1" eb="3">
      <t>シンキ</t>
    </rPh>
    <rPh sb="3" eb="5">
      <t>サイヨウ</t>
    </rPh>
    <rPh sb="5" eb="6">
      <t>ジ</t>
    </rPh>
    <rPh sb="7" eb="9">
      <t>ジッシ</t>
    </rPh>
    <rPh sb="10" eb="12">
      <t>ウム</t>
    </rPh>
    <phoneticPr fontId="4"/>
  </si>
  <si>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4"/>
  </si>
  <si>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4"/>
  </si>
  <si>
    <t>委員会の取り組み</t>
    <rPh sb="0" eb="3">
      <t>イインカイ</t>
    </rPh>
    <rPh sb="4" eb="5">
      <t>ト</t>
    </rPh>
    <rPh sb="6" eb="7">
      <t>ク</t>
    </rPh>
    <phoneticPr fontId="4"/>
  </si>
  <si>
    <t>報告の実施</t>
    <phoneticPr fontId="4"/>
  </si>
  <si>
    <t>事例の集計・分析</t>
    <phoneticPr fontId="4"/>
  </si>
  <si>
    <t>事例の適正性・適正化策の検討</t>
    <phoneticPr fontId="4"/>
  </si>
  <si>
    <t>事例・分析結果の周知徹底　</t>
    <phoneticPr fontId="4"/>
  </si>
  <si>
    <t>適正化策の事後評価</t>
    <phoneticPr fontId="4"/>
  </si>
  <si>
    <t>基本的考え方</t>
    <phoneticPr fontId="4"/>
  </si>
  <si>
    <t>報告の方法</t>
  </si>
  <si>
    <t>発生時の対応</t>
  </si>
  <si>
    <t>入所者等の閲覧</t>
  </si>
  <si>
    <t>その他　　　　（</t>
    <rPh sb="2" eb="3">
      <t>タ</t>
    </rPh>
    <phoneticPr fontId="4"/>
  </si>
  <si>
    <t>（３）身体的拘束等の状況等</t>
    <rPh sb="3" eb="6">
      <t>シンタイテキ</t>
    </rPh>
    <rPh sb="6" eb="8">
      <t>コウソク</t>
    </rPh>
    <rPh sb="8" eb="9">
      <t>トウ</t>
    </rPh>
    <phoneticPr fontId="4"/>
  </si>
  <si>
    <t>記入日現在において身体的拘束等を行っていますか。</t>
    <rPh sb="0" eb="2">
      <t>キニュウ</t>
    </rPh>
    <rPh sb="2" eb="3">
      <t>ビ</t>
    </rPh>
    <rPh sb="3" eb="5">
      <t>ゲンザイ</t>
    </rPh>
    <rPh sb="16" eb="17">
      <t>オコナ</t>
    </rPh>
    <phoneticPr fontId="4"/>
  </si>
  <si>
    <t>（記入日</t>
    <rPh sb="1" eb="3">
      <t>キニュウ</t>
    </rPh>
    <rPh sb="3" eb="4">
      <t>ビ</t>
    </rPh>
    <phoneticPr fontId="4"/>
  </si>
  <si>
    <t>月</t>
    <phoneticPr fontId="4"/>
  </si>
  <si>
    <t>日）</t>
    <phoneticPr fontId="4"/>
  </si>
  <si>
    <t>人）（</t>
    <phoneticPr fontId="4"/>
  </si>
  <si>
    <t>現在、行っている身体的拘束等の状況（イの件数の内訳）</t>
    <rPh sb="23" eb="25">
      <t>ウチワケ</t>
    </rPh>
    <phoneticPr fontId="4"/>
  </si>
  <si>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4"/>
  </si>
  <si>
    <t>転落しないように、ベッドに体幹や四肢をひも等で縛る。</t>
    <rPh sb="0" eb="2">
      <t>テンラク</t>
    </rPh>
    <phoneticPr fontId="4"/>
  </si>
  <si>
    <t>自分で降りることができないように、ベッドを柵で囲む。</t>
    <rPh sb="0" eb="2">
      <t>ジブン</t>
    </rPh>
    <rPh sb="3" eb="4">
      <t>オ</t>
    </rPh>
    <rPh sb="21" eb="22">
      <t>サク</t>
    </rPh>
    <rPh sb="23" eb="24">
      <t>カコ</t>
    </rPh>
    <phoneticPr fontId="4"/>
  </si>
  <si>
    <t>点滴、経管栄養等のチューブを抜かないように、体幹や四肢をひも等で縛る。</t>
    <rPh sb="0" eb="2">
      <t>テンテキ</t>
    </rPh>
    <rPh sb="3" eb="4">
      <t>キョウ</t>
    </rPh>
    <rPh sb="4" eb="5">
      <t>カン</t>
    </rPh>
    <rPh sb="5" eb="8">
      <t>エイヨウナド</t>
    </rPh>
    <rPh sb="14" eb="15">
      <t>ヌ</t>
    </rPh>
    <phoneticPr fontId="4"/>
  </si>
  <si>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4"/>
  </si>
  <si>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4"/>
  </si>
  <si>
    <t>立ち上がりを妨げるような椅子を使用する。</t>
    <rPh sb="0" eb="1">
      <t>タ</t>
    </rPh>
    <rPh sb="2" eb="3">
      <t>ア</t>
    </rPh>
    <rPh sb="6" eb="7">
      <t>サマタ</t>
    </rPh>
    <rPh sb="12" eb="14">
      <t>イス</t>
    </rPh>
    <rPh sb="15" eb="17">
      <t>シヨウ</t>
    </rPh>
    <phoneticPr fontId="4"/>
  </si>
  <si>
    <t>⑧</t>
    <phoneticPr fontId="4"/>
  </si>
  <si>
    <t>脱衣やおむつはずしを制限するため、つなぎ服を着せる。</t>
    <rPh sb="0" eb="2">
      <t>ダツイ</t>
    </rPh>
    <rPh sb="10" eb="12">
      <t>セイゲン</t>
    </rPh>
    <rPh sb="20" eb="21">
      <t>フク</t>
    </rPh>
    <rPh sb="22" eb="23">
      <t>キ</t>
    </rPh>
    <phoneticPr fontId="4"/>
  </si>
  <si>
    <t>⑨</t>
    <phoneticPr fontId="4"/>
  </si>
  <si>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4"/>
  </si>
  <si>
    <t>⑩</t>
    <phoneticPr fontId="4"/>
  </si>
  <si>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4"/>
  </si>
  <si>
    <t>⑪</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</si>
  <si>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</si>
  <si>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合　　　　　　計</t>
    <rPh sb="0" eb="1">
      <t>ア</t>
    </rPh>
    <rPh sb="7" eb="8">
      <t>ケイ</t>
    </rPh>
    <phoneticPr fontId="4"/>
  </si>
  <si>
    <t>ウ　</t>
    <phoneticPr fontId="4"/>
  </si>
  <si>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4"/>
  </si>
  <si>
    <t>確認等の手続きをどの様に行い、記録していますか。</t>
    <rPh sb="2" eb="3">
      <t>トウ</t>
    </rPh>
    <rPh sb="4" eb="6">
      <t>テツヅ</t>
    </rPh>
    <rPh sb="15" eb="17">
      <t>キロク</t>
    </rPh>
    <phoneticPr fontId="4"/>
  </si>
  <si>
    <t>エ</t>
    <phoneticPr fontId="4"/>
  </si>
  <si>
    <t>（　</t>
    <phoneticPr fontId="4"/>
  </si>
  <si>
    <t>オ</t>
    <phoneticPr fontId="4"/>
  </si>
  <si>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4"/>
  </si>
  <si>
    <t>記録している</t>
    <phoneticPr fontId="4"/>
  </si>
  <si>
    <t>記録していない　）</t>
    <phoneticPr fontId="4"/>
  </si>
  <si>
    <t>カ</t>
    <phoneticPr fontId="4"/>
  </si>
  <si>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4"/>
  </si>
  <si>
    <t>実施している</t>
    <rPh sb="0" eb="2">
      <t>ジッシ</t>
    </rPh>
    <phoneticPr fontId="4"/>
  </si>
  <si>
    <t>実施していない　）</t>
    <rPh sb="0" eb="2">
      <t>ジッシ</t>
    </rPh>
    <phoneticPr fontId="4"/>
  </si>
  <si>
    <t>キ</t>
    <phoneticPr fontId="4"/>
  </si>
  <si>
    <t>身体的拘束等実施後の評価（再アセスメント）の時期を設定していますか。</t>
    <rPh sb="6" eb="8">
      <t>ジッシ</t>
    </rPh>
    <rPh sb="10" eb="12">
      <t>ヒョウカ</t>
    </rPh>
    <rPh sb="13" eb="14">
      <t>サイ</t>
    </rPh>
    <rPh sb="22" eb="24">
      <t>ジキ</t>
    </rPh>
    <rPh sb="25" eb="27">
      <t>セッテイ</t>
    </rPh>
    <phoneticPr fontId="4"/>
  </si>
  <si>
    <t>設定している</t>
    <rPh sb="0" eb="2">
      <t>セッテイ</t>
    </rPh>
    <phoneticPr fontId="4"/>
  </si>
  <si>
    <t>設定していない　）</t>
    <rPh sb="0" eb="2">
      <t>セッテイ</t>
    </rPh>
    <phoneticPr fontId="4"/>
  </si>
  <si>
    <t>ク</t>
    <phoneticPr fontId="4"/>
  </si>
  <si>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4"/>
  </si>
  <si>
    <t>ケ</t>
    <phoneticPr fontId="4"/>
  </si>
  <si>
    <t>（４）前年度の身体的拘束等にかかる苦情件数</t>
    <rPh sb="2" eb="5">
      <t>ゼンネンド</t>
    </rPh>
    <phoneticPr fontId="4"/>
  </si>
  <si>
    <t>) 件</t>
    <rPh sb="2" eb="3">
      <t>ケン</t>
    </rPh>
    <phoneticPr fontId="4"/>
  </si>
  <si>
    <t>）か月に</t>
  </si>
  <si>
    <r>
      <t>※</t>
    </r>
    <r>
      <rPr>
        <b/>
        <sz val="9"/>
        <color rgb="FFFF0000"/>
        <rFont val="ＭＳ ゴシック"/>
        <family val="3"/>
        <charset val="128"/>
      </rPr>
      <t>【業務継続計画未策定減算】</t>
    </r>
    <r>
      <rPr>
        <sz val="9"/>
        <color rgb="FFFF0000"/>
        <rFont val="ＭＳ ゴシック"/>
        <family val="3"/>
        <charset val="128"/>
      </rPr>
      <t>感染症若しくは災害のいずれか又は両方の業務継続計画が未策定の場合に、令和６年
　　４月から基準に満たない状況が解消されるに至った月まで、利用者全員について所定単位数から減算</t>
    </r>
    <rPh sb="9" eb="11">
      <t>サクテイ</t>
    </rPh>
    <rPh sb="14" eb="17">
      <t>カンセンショウ</t>
    </rPh>
    <rPh sb="17" eb="18">
      <t>モ</t>
    </rPh>
    <rPh sb="21" eb="23">
      <t>サイガイ</t>
    </rPh>
    <rPh sb="28" eb="29">
      <t>マタ</t>
    </rPh>
    <rPh sb="30" eb="32">
      <t>リョウホウ</t>
    </rPh>
    <rPh sb="33" eb="35">
      <t>ギョウム</t>
    </rPh>
    <rPh sb="35" eb="37">
      <t>ケイゾク</t>
    </rPh>
    <rPh sb="37" eb="39">
      <t>ケイカク</t>
    </rPh>
    <rPh sb="40" eb="41">
      <t>ミ</t>
    </rPh>
    <rPh sb="41" eb="43">
      <t>サクテイ</t>
    </rPh>
    <phoneticPr fontId="4"/>
  </si>
  <si>
    <t>（２）非常災害対策等</t>
    <rPh sb="3" eb="5">
      <t>ヒジョウ</t>
    </rPh>
    <rPh sb="5" eb="7">
      <t>サイガイ</t>
    </rPh>
    <rPh sb="7" eb="9">
      <t>タイサク</t>
    </rPh>
    <rPh sb="9" eb="10">
      <t>トウ</t>
    </rPh>
    <phoneticPr fontId="4"/>
  </si>
  <si>
    <t xml:space="preserve">年　　 </t>
    <rPh sb="0" eb="1">
      <t>ネン</t>
    </rPh>
    <phoneticPr fontId="4"/>
  </si>
  <si>
    <t>回（</t>
    <phoneticPr fontId="4"/>
  </si>
  <si>
    <t>月）</t>
    <phoneticPr fontId="4"/>
  </si>
  <si>
    <t>防火管理者職・氏名</t>
    <rPh sb="5" eb="6">
      <t>ショク</t>
    </rPh>
    <rPh sb="7" eb="9">
      <t>シメイ</t>
    </rPh>
    <phoneticPr fontId="4"/>
  </si>
  <si>
    <t>うち夜間または夜間想定</t>
    <rPh sb="2" eb="4">
      <t>ヤカン</t>
    </rPh>
    <rPh sb="7" eb="9">
      <t>ヤカン</t>
    </rPh>
    <rPh sb="9" eb="11">
      <t>ソウテイ</t>
    </rPh>
    <phoneticPr fontId="4"/>
  </si>
  <si>
    <t>耐震化診断の受検状況</t>
    <rPh sb="0" eb="3">
      <t>タイシンカ</t>
    </rPh>
    <rPh sb="3" eb="5">
      <t>シンダン</t>
    </rPh>
    <rPh sb="6" eb="8">
      <t>ジュケン</t>
    </rPh>
    <rPh sb="8" eb="10">
      <t>ジョウキョウ</t>
    </rPh>
    <phoneticPr fontId="4"/>
  </si>
  <si>
    <t>未・</t>
    <rPh sb="0" eb="1">
      <t>ミ</t>
    </rPh>
    <phoneticPr fontId="4"/>
  </si>
  <si>
    <t>済</t>
    <rPh sb="0" eb="1">
      <t>スミ</t>
    </rPh>
    <phoneticPr fontId="4"/>
  </si>
  <si>
    <t>※新耐震基準の適合状況</t>
    <rPh sb="1" eb="2">
      <t>シン</t>
    </rPh>
    <rPh sb="2" eb="4">
      <t>タイシン</t>
    </rPh>
    <rPh sb="4" eb="6">
      <t>キジュン</t>
    </rPh>
    <rPh sb="7" eb="9">
      <t>テキゴウ</t>
    </rPh>
    <rPh sb="9" eb="11">
      <t>ジョウキョウ</t>
    </rPh>
    <phoneticPr fontId="4"/>
  </si>
  <si>
    <t>適・</t>
    <rPh sb="0" eb="1">
      <t>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</si>
  <si>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</si>
  <si>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</si>
  <si>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</si>
  <si>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</si>
  <si>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</si>
  <si>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</si>
  <si>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感染対策委員会
構成委員</t>
    <phoneticPr fontId="4"/>
  </si>
  <si>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4"/>
  </si>
  <si>
    <t>指針の内容</t>
    <rPh sb="0" eb="2">
      <t>シシン</t>
    </rPh>
    <rPh sb="3" eb="5">
      <t>ナイヨウ</t>
    </rPh>
    <phoneticPr fontId="4"/>
  </si>
  <si>
    <t>平常時の対策</t>
    <rPh sb="0" eb="2">
      <t>ヘイジョウ</t>
    </rPh>
    <rPh sb="2" eb="3">
      <t>ジ</t>
    </rPh>
    <rPh sb="4" eb="6">
      <t>タイサク</t>
    </rPh>
    <phoneticPr fontId="4"/>
  </si>
  <si>
    <t>前々年度</t>
    <rPh sb="0" eb="2">
      <t>マエマエ</t>
    </rPh>
    <rPh sb="2" eb="3">
      <t>ドシ</t>
    </rPh>
    <rPh sb="3" eb="4">
      <t>ド</t>
    </rPh>
    <phoneticPr fontId="4"/>
  </si>
  <si>
    <t>有 　　 無</t>
    <rPh sb="0" eb="1">
      <t>ユウ</t>
    </rPh>
    <rPh sb="5" eb="6">
      <t>ナシ</t>
    </rPh>
    <phoneticPr fontId="4"/>
  </si>
  <si>
    <t>　同　　　意：　　無　　　　有</t>
    <rPh sb="1" eb="2">
      <t>ドウ</t>
    </rPh>
    <rPh sb="5" eb="6">
      <t>イ</t>
    </rPh>
    <phoneticPr fontId="4"/>
  </si>
  <si>
    <t>サイン</t>
    <phoneticPr fontId="4"/>
  </si>
  <si>
    <t>口頭</t>
    <rPh sb="0" eb="2">
      <t>コウトウ</t>
    </rPh>
    <phoneticPr fontId="4"/>
  </si>
  <si>
    <t>その他）</t>
    <rPh sb="2" eb="3">
      <t>タ</t>
    </rPh>
    <phoneticPr fontId="4"/>
  </si>
  <si>
    <t>事業所内での掲示又は閲覧</t>
    <rPh sb="0" eb="3">
      <t>ジギョウショ</t>
    </rPh>
    <rPh sb="3" eb="4">
      <t>ナイ</t>
    </rPh>
    <rPh sb="6" eb="8">
      <t>ケイジ</t>
    </rPh>
    <rPh sb="8" eb="9">
      <t>マタ</t>
    </rPh>
    <rPh sb="10" eb="12">
      <t>エツラン</t>
    </rPh>
    <phoneticPr fontId="4"/>
  </si>
  <si>
    <t>掲示・閲覧の場所：</t>
    <rPh sb="0" eb="2">
      <t>ケイジ</t>
    </rPh>
    <rPh sb="3" eb="5">
      <t>エツラン</t>
    </rPh>
    <rPh sb="6" eb="8">
      <t>バショ</t>
    </rPh>
    <phoneticPr fontId="4"/>
  </si>
  <si>
    <t>URL：</t>
    <phoneticPr fontId="4"/>
  </si>
  <si>
    <t>ウェブサイト（法人等ホームページ又は
情報公表システム）への掲載(※)</t>
    <rPh sb="9" eb="10">
      <t>トウ</t>
    </rPh>
    <rPh sb="30" eb="32">
      <t>ケイサイ</t>
    </rPh>
    <phoneticPr fontId="4"/>
  </si>
  <si>
    <r>
      <t>計画作成担当者</t>
    </r>
    <r>
      <rPr>
        <sz val="11"/>
        <rFont val="ＭＳ ゴシック"/>
        <family val="3"/>
        <charset val="128"/>
      </rPr>
      <t xml:space="preserve">
</t>
    </r>
    <r>
      <rPr>
        <sz val="9"/>
        <rFont val="ＭＳ ゴシック"/>
        <family val="3"/>
        <charset val="128"/>
      </rPr>
      <t>（実際に短期入所生活介護計画の作成に当たっている者を記入すること。）</t>
    </r>
    <rPh sb="0" eb="2">
      <t>ケイカク</t>
    </rPh>
    <rPh sb="2" eb="4">
      <t>サクセイ</t>
    </rPh>
    <rPh sb="4" eb="7">
      <t>タントウシャ</t>
    </rPh>
    <rPh sb="12" eb="14">
      <t>タンキ</t>
    </rPh>
    <rPh sb="14" eb="16">
      <t>ニュウショ</t>
    </rPh>
    <rPh sb="16" eb="18">
      <t>セイカツ</t>
    </rPh>
    <rPh sb="18" eb="20">
      <t>カイゴ</t>
    </rPh>
    <phoneticPr fontId="4"/>
  </si>
  <si>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4"/>
  </si>
  <si>
    <t xml:space="preserve">  有・　 無</t>
    <rPh sb="2" eb="3">
      <t>ユウ</t>
    </rPh>
    <rPh sb="6" eb="7">
      <t>ム</t>
    </rPh>
    <phoneticPr fontId="4"/>
  </si>
  <si>
    <t>担当者名：</t>
    <rPh sb="0" eb="3">
      <t>タントウシャ</t>
    </rPh>
    <rPh sb="3" eb="4">
      <t>メイ</t>
    </rPh>
    <phoneticPr fontId="4"/>
  </si>
  <si>
    <t>（３）苦情処理の体制</t>
    <rPh sb="3" eb="5">
      <t>クジョウ</t>
    </rPh>
    <rPh sb="5" eb="7">
      <t>ショリ</t>
    </rPh>
    <rPh sb="8" eb="10">
      <t>タイセイ</t>
    </rPh>
    <phoneticPr fontId="4"/>
  </si>
  <si>
    <t>（４）事故発生時の対応</t>
    <rPh sb="3" eb="5">
      <t>ジコ</t>
    </rPh>
    <rPh sb="5" eb="8">
      <t>ハッセイジ</t>
    </rPh>
    <rPh sb="9" eb="11">
      <t>タイオウ</t>
    </rPh>
    <phoneticPr fontId="4"/>
  </si>
  <si>
    <t>（５）　防災設備等の状況</t>
    <rPh sb="4" eb="6">
      <t>ボウサイ</t>
    </rPh>
    <rPh sb="6" eb="8">
      <t>セツビ</t>
    </rPh>
    <rPh sb="8" eb="9">
      <t>トウ</t>
    </rPh>
    <rPh sb="10" eb="12">
      <t>ジョウキョウ</t>
    </rPh>
    <phoneticPr fontId="4"/>
  </si>
  <si>
    <t>４　その他の運営の状況（直近月）</t>
    <rPh sb="4" eb="5">
      <t>タ</t>
    </rPh>
    <rPh sb="6" eb="8">
      <t>ウンエイ</t>
    </rPh>
    <rPh sb="9" eb="11">
      <t>ジョウキョウ</t>
    </rPh>
    <rPh sb="12" eb="15">
      <t>チョッキンツキ</t>
    </rPh>
    <phoneticPr fontId="4"/>
  </si>
  <si>
    <t>回／年</t>
    <phoneticPr fontId="4"/>
  </si>
  <si>
    <t>（６）夜間看護体制の実施状況（直近月）</t>
    <rPh sb="3" eb="5">
      <t>ヤカン</t>
    </rPh>
    <rPh sb="5" eb="7">
      <t>カンゴ</t>
    </rPh>
    <rPh sb="7" eb="9">
      <t>タイセイ</t>
    </rPh>
    <rPh sb="10" eb="12">
      <t>ジッシ</t>
    </rPh>
    <rPh sb="12" eb="14">
      <t>ジョウキョウ</t>
    </rPh>
    <rPh sb="15" eb="18">
      <t>チョッキンツキ</t>
    </rPh>
    <phoneticPr fontId="4"/>
  </si>
  <si>
    <t>（７）緊急短期入所受入加算の実施状況（直近月）</t>
    <rPh sb="3" eb="5">
      <t>キンキュウ</t>
    </rPh>
    <rPh sb="5" eb="7">
      <t>タンキ</t>
    </rPh>
    <rPh sb="7" eb="9">
      <t>ニュウショ</t>
    </rPh>
    <rPh sb="9" eb="10">
      <t>ウ</t>
    </rPh>
    <rPh sb="10" eb="11">
      <t>イ</t>
    </rPh>
    <rPh sb="11" eb="13">
      <t>カサン</t>
    </rPh>
    <rPh sb="14" eb="16">
      <t>ジッシ</t>
    </rPh>
    <rPh sb="16" eb="18">
      <t>ジョウキョウ</t>
    </rPh>
    <rPh sb="19" eb="22">
      <t>チョッキンツキ</t>
    </rPh>
    <phoneticPr fontId="4"/>
  </si>
  <si>
    <t>５　利用料の状況（直近月）</t>
    <rPh sb="2" eb="5">
      <t>リヨウリョウ</t>
    </rPh>
    <rPh sb="6" eb="8">
      <t>ジョウキョウ</t>
    </rPh>
    <rPh sb="9" eb="12">
      <t>チョッキンツキ</t>
    </rPh>
    <phoneticPr fontId="4"/>
  </si>
  <si>
    <t>９　加算等の算定状況（直近月に算定したもの）</t>
    <rPh sb="2" eb="4">
      <t>カサン</t>
    </rPh>
    <rPh sb="4" eb="5">
      <t>トウ</t>
    </rPh>
    <rPh sb="6" eb="8">
      <t>サンテイ</t>
    </rPh>
    <rPh sb="8" eb="10">
      <t>ジョウキョウ</t>
    </rPh>
    <rPh sb="11" eb="14">
      <t>チョッキンツキ</t>
    </rPh>
    <rPh sb="15" eb="17">
      <t>サンテイ</t>
    </rPh>
    <phoneticPr fontId="4"/>
  </si>
  <si>
    <t>10　サービス提供体制強化加算（Ⅰ）要件確認書</t>
    <rPh sb="7" eb="9">
      <t>テイキョウ</t>
    </rPh>
    <rPh sb="9" eb="11">
      <t>タイセイ</t>
    </rPh>
    <rPh sb="11" eb="13">
      <t>キョウカ</t>
    </rPh>
    <rPh sb="13" eb="15">
      <t>カサン</t>
    </rPh>
    <rPh sb="18" eb="20">
      <t>ヨウケン</t>
    </rPh>
    <rPh sb="20" eb="23">
      <t>カクニンショ</t>
    </rPh>
    <phoneticPr fontId="4"/>
  </si>
  <si>
    <t>10　サービス提供体制強化加算（Ⅱ）要件確認書</t>
    <rPh sb="7" eb="9">
      <t>テイキョウ</t>
    </rPh>
    <rPh sb="9" eb="11">
      <t>タイセイ</t>
    </rPh>
    <rPh sb="11" eb="13">
      <t>キョウカ</t>
    </rPh>
    <rPh sb="13" eb="15">
      <t>カサン</t>
    </rPh>
    <rPh sb="18" eb="20">
      <t>ヨウケン</t>
    </rPh>
    <rPh sb="20" eb="23">
      <t>カクニンショ</t>
    </rPh>
    <phoneticPr fontId="4"/>
  </si>
  <si>
    <t>10　サービス提供体制強化加算（Ⅲ）要件確認書</t>
    <rPh sb="7" eb="9">
      <t>テイキョウ</t>
    </rPh>
    <rPh sb="9" eb="11">
      <t>タイセイ</t>
    </rPh>
    <rPh sb="11" eb="13">
      <t>キョウカ</t>
    </rPh>
    <rPh sb="13" eb="15">
      <t>カサン</t>
    </rPh>
    <rPh sb="18" eb="20">
      <t>ヨウケン</t>
    </rPh>
    <rPh sb="20" eb="23">
      <t>カクニンショ</t>
    </rPh>
    <phoneticPr fontId="4"/>
  </si>
  <si>
    <t>看取り連携体制加算</t>
    <rPh sb="0" eb="2">
      <t>ミト</t>
    </rPh>
    <rPh sb="3" eb="5">
      <t>レンケイ</t>
    </rPh>
    <rPh sb="5" eb="7">
      <t>タイセイ</t>
    </rPh>
    <rPh sb="7" eb="9">
      <t>カサン</t>
    </rPh>
    <phoneticPr fontId="4"/>
  </si>
  <si>
    <t>看取り期における対応方針を定め、利用開始の際に、利用者又はその家族等に対して当該対応方針の内容を説明し、同意を得ていること</t>
    <phoneticPr fontId="4"/>
  </si>
  <si>
    <t>次の(1)又は(2)のいずれかに適合すること
(1)看護体制加算（Ⅱ）又は（Ⅳ）イ若しくはロを算定していること
(2)看護体制加算（Ⅰ）又は（Ⅲ）イ若しくはロを算定しており、かつ、短期入所生活介護 事業所 の看護職員により、又は病院、診療所、訪問看護ステーション若しくは本体施設の看護職員との連携により、 24 時間連絡できる体制を確保していること</t>
    <rPh sb="0" eb="1">
      <t>ツギ</t>
    </rPh>
    <rPh sb="5" eb="6">
      <t>マタ</t>
    </rPh>
    <rPh sb="16" eb="18">
      <t>テキゴウ</t>
    </rPh>
    <phoneticPr fontId="4"/>
  </si>
  <si>
    <t>ユニットケアにおける職員に係る減算</t>
    <rPh sb="10" eb="12">
      <t>ショクイン</t>
    </rPh>
    <rPh sb="13" eb="14">
      <t>カカ</t>
    </rPh>
    <rPh sb="15" eb="17">
      <t>ゲンサン</t>
    </rPh>
    <phoneticPr fontId="4"/>
  </si>
  <si>
    <t>身体拘束廃止未実施減算</t>
    <rPh sb="0" eb="2">
      <t>シンタイ</t>
    </rPh>
    <rPh sb="2" eb="4">
      <t>コウソク</t>
    </rPh>
    <rPh sb="4" eb="6">
      <t>ハイシ</t>
    </rPh>
    <rPh sb="6" eb="9">
      <t>ミジッシ</t>
    </rPh>
    <rPh sb="9" eb="11">
      <t>ゲンサン</t>
    </rPh>
    <phoneticPr fontId="4"/>
  </si>
  <si>
    <t>未整備</t>
    <rPh sb="0" eb="3">
      <t>ミセイビ</t>
    </rPh>
    <phoneticPr fontId="4"/>
  </si>
  <si>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4"/>
  </si>
  <si>
    <t>高齢者虐待防止措置未実施減算</t>
    <phoneticPr fontId="4"/>
  </si>
  <si>
    <t>虐待の発生又は再発の防止のための措置（①対策を検討する委員会の定期的な開催及び協議結果について従業者に周知徹底　②指針の整備　③研修の定期的な実施　④担当者の設置）を講じていない</t>
    <phoneticPr fontId="4"/>
  </si>
  <si>
    <t>業務継続計画未策定減算</t>
    <phoneticPr fontId="4"/>
  </si>
  <si>
    <t>令和６年４月１日時点で感染症及び災害の両方の業務継続計画が策定済みであり当該計画に従い必要な措置を講じている</t>
    <phoneticPr fontId="4"/>
  </si>
  <si>
    <t>※減算対象期間は、令和６年４月から基準に満たない状況が解消されるに至った月まで</t>
    <phoneticPr fontId="4"/>
  </si>
  <si>
    <t>身体拘束等を行う場合の態様及び時間、入所者の心身の状況並びに緊急やむを得ない理由を記録していない</t>
    <rPh sb="0" eb="2">
      <t>シンタイ</t>
    </rPh>
    <rPh sb="2" eb="4">
      <t>コウソク</t>
    </rPh>
    <rPh sb="4" eb="5">
      <t>トウ</t>
    </rPh>
    <rPh sb="6" eb="7">
      <t>オコナ</t>
    </rPh>
    <rPh sb="8" eb="10">
      <t>バアイ</t>
    </rPh>
    <rPh sb="11" eb="13">
      <t>タイヨウ</t>
    </rPh>
    <rPh sb="13" eb="14">
      <t>オヨ</t>
    </rPh>
    <rPh sb="15" eb="17">
      <t>ジカン</t>
    </rPh>
    <rPh sb="18" eb="21">
      <t>ニュウショシャ</t>
    </rPh>
    <rPh sb="22" eb="24">
      <t>シンシン</t>
    </rPh>
    <rPh sb="25" eb="27">
      <t>ジョウキョウ</t>
    </rPh>
    <rPh sb="27" eb="28">
      <t>ナラ</t>
    </rPh>
    <rPh sb="30" eb="32">
      <t>キンキュウ</t>
    </rPh>
    <rPh sb="35" eb="36">
      <t>エ</t>
    </rPh>
    <rPh sb="38" eb="40">
      <t>リユウ</t>
    </rPh>
    <rPh sb="41" eb="43">
      <t>キロク</t>
    </rPh>
    <phoneticPr fontId="4"/>
  </si>
  <si>
    <t>令和7年3月31日までは減算適用を行わない経過措置期間</t>
  </si>
  <si>
    <t>口腔連携強化加算</t>
    <rPh sb="0" eb="2">
      <t>コウクウ</t>
    </rPh>
    <rPh sb="2" eb="4">
      <t>レンケイ</t>
    </rPh>
    <rPh sb="4" eb="6">
      <t>キョウカ</t>
    </rPh>
    <rPh sb="6" eb="8">
      <t>カサン</t>
    </rPh>
    <phoneticPr fontId="4"/>
  </si>
  <si>
    <t>１　事業所の従業者が口腔の健康状態の評価を実施した場合において、利用者の同意を得て、歯科医療機関及び介護支援専門員に対し、当該評価の結果を情報提供</t>
    <rPh sb="2" eb="5">
      <t>ジギョウショ</t>
    </rPh>
    <rPh sb="6" eb="9">
      <t>ジュウギョウシャ</t>
    </rPh>
    <rPh sb="10" eb="12">
      <t>コウクウ</t>
    </rPh>
    <rPh sb="13" eb="15">
      <t>ケンコウ</t>
    </rPh>
    <rPh sb="15" eb="17">
      <t>ジョウタイ</t>
    </rPh>
    <rPh sb="18" eb="20">
      <t>ヒョウカ</t>
    </rPh>
    <rPh sb="21" eb="23">
      <t>ジッシ</t>
    </rPh>
    <rPh sb="25" eb="27">
      <t>バアイ</t>
    </rPh>
    <rPh sb="32" eb="35">
      <t>リヨウシャ</t>
    </rPh>
    <rPh sb="36" eb="38">
      <t>ドウイ</t>
    </rPh>
    <rPh sb="39" eb="40">
      <t>エ</t>
    </rPh>
    <rPh sb="42" eb="44">
      <t>シカ</t>
    </rPh>
    <rPh sb="44" eb="46">
      <t>イリョウ</t>
    </rPh>
    <rPh sb="46" eb="48">
      <t>キカン</t>
    </rPh>
    <rPh sb="48" eb="49">
      <t>オヨ</t>
    </rPh>
    <rPh sb="50" eb="52">
      <t>カイゴ</t>
    </rPh>
    <rPh sb="52" eb="54">
      <t>シエン</t>
    </rPh>
    <rPh sb="54" eb="57">
      <t>センモンイン</t>
    </rPh>
    <rPh sb="58" eb="59">
      <t>タイ</t>
    </rPh>
    <rPh sb="61" eb="63">
      <t>トウガイ</t>
    </rPh>
    <rPh sb="63" eb="65">
      <t>ヒョウカ</t>
    </rPh>
    <rPh sb="66" eb="68">
      <t>ケッカ</t>
    </rPh>
    <rPh sb="69" eb="71">
      <t>ジョウホウ</t>
    </rPh>
    <rPh sb="71" eb="73">
      <t>テイキョウ</t>
    </rPh>
    <phoneticPr fontId="4"/>
  </si>
  <si>
    <t>同意書</t>
    <rPh sb="0" eb="3">
      <t>ドウイショ</t>
    </rPh>
    <phoneticPr fontId="4"/>
  </si>
  <si>
    <t>２　利用者の口腔の健康状態に係る評価を行うにあたって、診療報酬の歯科点数表区分番号C000に掲げる歯科訪問診療料の算定の実績がある歯科医療機関の歯科医師又は歯科医師の指示を受けた歯科衛生士が、当該従業者からの相談等に対する体制を確保し、その旨を文書等で取り決めている</t>
    <rPh sb="2" eb="5">
      <t>リヨウシャ</t>
    </rPh>
    <rPh sb="6" eb="8">
      <t>コウクウ</t>
    </rPh>
    <rPh sb="9" eb="11">
      <t>ケンコウ</t>
    </rPh>
    <rPh sb="11" eb="13">
      <t>ジョウタイ</t>
    </rPh>
    <rPh sb="14" eb="15">
      <t>カカ</t>
    </rPh>
    <rPh sb="16" eb="18">
      <t>ヒョウカ</t>
    </rPh>
    <rPh sb="19" eb="20">
      <t>オコナ</t>
    </rPh>
    <rPh sb="27" eb="29">
      <t>シンリョウ</t>
    </rPh>
    <rPh sb="29" eb="31">
      <t>ホウシュウ</t>
    </rPh>
    <rPh sb="32" eb="34">
      <t>シカ</t>
    </rPh>
    <rPh sb="34" eb="36">
      <t>テンスウ</t>
    </rPh>
    <rPh sb="36" eb="37">
      <t>ヒョウ</t>
    </rPh>
    <rPh sb="37" eb="39">
      <t>クブン</t>
    </rPh>
    <rPh sb="39" eb="41">
      <t>バンゴウ</t>
    </rPh>
    <rPh sb="46" eb="47">
      <t>カカ</t>
    </rPh>
    <rPh sb="49" eb="51">
      <t>シカ</t>
    </rPh>
    <rPh sb="51" eb="53">
      <t>ホウモン</t>
    </rPh>
    <rPh sb="53" eb="55">
      <t>シンリョウ</t>
    </rPh>
    <rPh sb="55" eb="56">
      <t>リョウ</t>
    </rPh>
    <rPh sb="57" eb="59">
      <t>サンテイ</t>
    </rPh>
    <rPh sb="60" eb="62">
      <t>ジッセキ</t>
    </rPh>
    <rPh sb="65" eb="67">
      <t>シカ</t>
    </rPh>
    <rPh sb="67" eb="69">
      <t>イリョウ</t>
    </rPh>
    <rPh sb="69" eb="71">
      <t>キカン</t>
    </rPh>
    <rPh sb="72" eb="74">
      <t>シカ</t>
    </rPh>
    <rPh sb="74" eb="76">
      <t>イシ</t>
    </rPh>
    <rPh sb="76" eb="77">
      <t>マタ</t>
    </rPh>
    <rPh sb="78" eb="82">
      <t>シカイシ</t>
    </rPh>
    <rPh sb="83" eb="85">
      <t>シジ</t>
    </rPh>
    <rPh sb="86" eb="87">
      <t>ウ</t>
    </rPh>
    <rPh sb="89" eb="94">
      <t>シカエイセイシ</t>
    </rPh>
    <rPh sb="96" eb="98">
      <t>トウガイ</t>
    </rPh>
    <rPh sb="98" eb="101">
      <t>ジュウギョウシャ</t>
    </rPh>
    <rPh sb="104" eb="106">
      <t>ソウダン</t>
    </rPh>
    <rPh sb="106" eb="107">
      <t>トウ</t>
    </rPh>
    <rPh sb="108" eb="109">
      <t>タイ</t>
    </rPh>
    <rPh sb="111" eb="113">
      <t>タイセイ</t>
    </rPh>
    <rPh sb="114" eb="116">
      <t>カクホ</t>
    </rPh>
    <rPh sb="120" eb="121">
      <t>ムネ</t>
    </rPh>
    <rPh sb="122" eb="124">
      <t>ブンショ</t>
    </rPh>
    <rPh sb="124" eb="125">
      <t>トウ</t>
    </rPh>
    <rPh sb="126" eb="127">
      <t>ト</t>
    </rPh>
    <rPh sb="128" eb="129">
      <t>キ</t>
    </rPh>
    <phoneticPr fontId="4"/>
  </si>
  <si>
    <t>契約書等</t>
    <rPh sb="0" eb="3">
      <t>ケイヤクショ</t>
    </rPh>
    <rPh sb="3" eb="4">
      <t>トウ</t>
    </rPh>
    <phoneticPr fontId="4"/>
  </si>
  <si>
    <t>３　ひと月に１回に限り算定</t>
    <rPh sb="4" eb="5">
      <t>ツキ</t>
    </rPh>
    <rPh sb="7" eb="8">
      <t>カイ</t>
    </rPh>
    <rPh sb="9" eb="10">
      <t>カギ</t>
    </rPh>
    <rPh sb="11" eb="13">
      <t>サンテイ</t>
    </rPh>
    <phoneticPr fontId="4"/>
  </si>
  <si>
    <t>生産性向上推進体制加算（Ⅰ）</t>
    <rPh sb="0" eb="3">
      <t>セイサンセイ</t>
    </rPh>
    <rPh sb="3" eb="5">
      <t>コウジョウ</t>
    </rPh>
    <rPh sb="5" eb="7">
      <t>スイシン</t>
    </rPh>
    <rPh sb="7" eb="9">
      <t>タイセイ</t>
    </rPh>
    <rPh sb="9" eb="11">
      <t>カサン</t>
    </rPh>
    <phoneticPr fontId="4"/>
  </si>
  <si>
    <t>次のいずれにも適合すること</t>
    <rPh sb="0" eb="1">
      <t>ツギ</t>
    </rPh>
    <rPh sb="7" eb="9">
      <t>テキゴウ</t>
    </rPh>
    <phoneticPr fontId="4"/>
  </si>
  <si>
    <t>(1)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99" eb="100">
      <t>１</t>
    </rPh>
    <phoneticPr fontId="4"/>
  </si>
  <si>
    <t>(2)(1)の取組及び介護機器の活用による業務の効率化及びケアの質の確保並びに職員の負担軽減に関する実績があること</t>
    <phoneticPr fontId="4"/>
  </si>
  <si>
    <t>(3)介護機器を複数種類活用していること</t>
    <phoneticPr fontId="4"/>
  </si>
  <si>
    <t>(4)(1)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4"/>
  </si>
  <si>
    <t>(5)事業年度ごとに(1)、(3)及び(4)の取組に関する実績を厚生労働省に報告すること</t>
    <phoneticPr fontId="4"/>
  </si>
  <si>
    <t>生産性向上推進体制加算（Ⅱ）</t>
    <phoneticPr fontId="4"/>
  </si>
  <si>
    <t>（Ⅰ）の要件(1)に適合していること</t>
    <phoneticPr fontId="4"/>
  </si>
  <si>
    <t>介護機器を活用していること</t>
    <rPh sb="0" eb="2">
      <t>カイゴ</t>
    </rPh>
    <rPh sb="2" eb="4">
      <t>キキ</t>
    </rPh>
    <rPh sb="5" eb="7">
      <t>カツヨウ</t>
    </rPh>
    <phoneticPr fontId="4"/>
  </si>
  <si>
    <t>事業年度ごとに(2)及び(Ⅰ)の要件(1)の取組に関する実績を厚生労働省に報告すること</t>
    <rPh sb="0" eb="2">
      <t>ジギョウ</t>
    </rPh>
    <rPh sb="2" eb="4">
      <t>ネンド</t>
    </rPh>
    <rPh sb="10" eb="11">
      <t>オヨ</t>
    </rPh>
    <rPh sb="16" eb="18">
      <t>ヨウケン</t>
    </rPh>
    <rPh sb="22" eb="24">
      <t>トリク</t>
    </rPh>
    <rPh sb="25" eb="26">
      <t>カン</t>
    </rPh>
    <rPh sb="28" eb="30">
      <t>ジッセキ</t>
    </rPh>
    <rPh sb="31" eb="33">
      <t>コウセイ</t>
    </rPh>
    <rPh sb="33" eb="36">
      <t>ロウドウショウ</t>
    </rPh>
    <rPh sb="37" eb="39">
      <t>ホウコク</t>
    </rPh>
    <phoneticPr fontId="4"/>
  </si>
  <si>
    <t>長期利用の適正化</t>
    <rPh sb="0" eb="2">
      <t>チョウキ</t>
    </rPh>
    <rPh sb="2" eb="4">
      <t>リヨウ</t>
    </rPh>
    <rPh sb="5" eb="8">
      <t>テキセイカ</t>
    </rPh>
    <phoneticPr fontId="4"/>
  </si>
  <si>
    <t>連続して 60 日を超えて同一の短期入所生活介護事業所に入所している利用者については、長期利用について、介護福祉施設サービス費の単位数と同単位数とする。（併設型は、すでに長期利用者に対する減算によって介護福祉施設サービス費以下の単位数となっていることから、 さらなる単位数の減は行わない。）</t>
    <phoneticPr fontId="4"/>
  </si>
  <si>
    <t>居宅に戻ることなく、自費利用を挟み同一事業所を連続30日を超えて利用している者に対して短期入所生活介護を提供した場合、要支援１については介護福祉施設サービス費の要介護１の単位数の75/100に相当する単位数を算定する。
（要支援２の場合は93/100相当）</t>
    <rPh sb="59" eb="62">
      <t>ヨウシエン</t>
    </rPh>
    <rPh sb="111" eb="114">
      <t>ヨウシエン</t>
    </rPh>
    <rPh sb="116" eb="118">
      <t>バアイ</t>
    </rPh>
    <rPh sb="125" eb="127">
      <t>ソウトウ</t>
    </rPh>
    <phoneticPr fontId="4"/>
  </si>
  <si>
    <t>＊ 資料は、可能な限り市ﾎｰﾑﾍﾟｰｼﾞ上の提出用フォームから、データで提出してください。
＊ 提出前に記入漏れや資料の添付漏れがないか、記載事項は正確・適正であるかを再度ご確認ください。</t>
    <rPh sb="36" eb="38">
      <t>テイシュツ</t>
    </rPh>
    <phoneticPr fontId="4"/>
  </si>
  <si>
    <t>ｼｰﾄ8「８ 従業者の勤務実績」に記載されたすべての職員について添付すること。</t>
    <rPh sb="7" eb="10">
      <t>ジュウギョウシャ</t>
    </rPh>
    <rPh sb="11" eb="13">
      <t>キンム</t>
    </rPh>
    <rPh sb="13" eb="15">
      <t>ジッセキ</t>
    </rPh>
    <rPh sb="17" eb="19">
      <t>キサイ</t>
    </rPh>
    <rPh sb="26" eb="27">
      <t>ショク</t>
    </rPh>
    <rPh sb="27" eb="28">
      <t>イン</t>
    </rPh>
    <rPh sb="32" eb="34">
      <t>テンプ</t>
    </rPh>
    <phoneticPr fontId="4"/>
  </si>
  <si>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4"/>
  </si>
  <si>
    <t>居宅に戻ることなく、自費利用を挟み同一事業所を連続30日を超えて利用している者に対して短期入所生活介護を提供した場合。ただし、長期利用の適正化による単位数を算定している場合は、算定しない。</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rPh sb="74" eb="77">
      <t>タンイスウ</t>
    </rPh>
    <rPh sb="78" eb="80">
      <t>サンテイ</t>
    </rPh>
    <rPh sb="84" eb="86">
      <t>バアイ</t>
    </rPh>
    <rPh sb="88" eb="90">
      <t>サンテイ</t>
    </rPh>
    <phoneticPr fontId="4"/>
  </si>
  <si>
    <t>（※１）本資料２(2)②の数値　　（※2）本資料２(3)②の数値</t>
    <rPh sb="4" eb="5">
      <t>ホン</t>
    </rPh>
    <rPh sb="13" eb="15">
      <t>スウチ</t>
    </rPh>
    <phoneticPr fontId="4"/>
  </si>
  <si>
    <t>「重要事項説明書及び契約書のガイドライン（令和6年版）」</t>
    <rPh sb="21" eb="23">
      <t>レイワ</t>
    </rPh>
    <phoneticPr fontId="4"/>
  </si>
  <si>
    <r>
      <t>　兵庫県</t>
    </r>
    <r>
      <rPr>
        <sz val="10.5"/>
        <rFont val="Century"/>
        <family val="1"/>
      </rPr>
      <t>HP</t>
    </r>
    <r>
      <rPr>
        <sz val="10.5"/>
        <rFont val="ＭＳ 明朝"/>
        <family val="1"/>
        <charset val="128"/>
      </rPr>
      <t>　</t>
    </r>
    <r>
      <rPr>
        <sz val="10.5"/>
        <rFont val="Century"/>
        <family val="1"/>
      </rPr>
      <t>https://web.pref.hyogo.lg.jp/kf27/documents/jyuuyoujikouguideline.pdf</t>
    </r>
    <phoneticPr fontId="4"/>
  </si>
  <si>
    <t>従来型部分</t>
    <rPh sb="0" eb="3">
      <t>ジュウライガタ</t>
    </rPh>
    <rPh sb="3" eb="5">
      <t>ブブン</t>
    </rPh>
    <phoneticPr fontId="4"/>
  </si>
  <si>
    <t>ユニット型部分</t>
    <rPh sb="4" eb="5">
      <t>カタ</t>
    </rPh>
    <rPh sb="5" eb="7">
      <t>ブブン</t>
    </rPh>
    <phoneticPr fontId="4"/>
  </si>
  <si>
    <t>障害者施設の
短期入所事業の指定</t>
    <rPh sb="0" eb="2">
      <t>ショウガイ</t>
    </rPh>
    <rPh sb="3" eb="5">
      <t>シセツ</t>
    </rPh>
    <rPh sb="7" eb="9">
      <t>タンキ</t>
    </rPh>
    <rPh sb="9" eb="11">
      <t>ニュウショ</t>
    </rPh>
    <rPh sb="11" eb="13">
      <t>ジギョウ</t>
    </rPh>
    <rPh sb="14" eb="16">
      <t>シテイ</t>
    </rPh>
    <phoneticPr fontId="4"/>
  </si>
  <si>
    <t>該当する事業</t>
    <rPh sb="0" eb="2">
      <t>ガイトウ</t>
    </rPh>
    <rPh sb="4" eb="6">
      <t>ジギョウ</t>
    </rPh>
    <phoneticPr fontId="4"/>
  </si>
  <si>
    <t>単独型</t>
    <rPh sb="0" eb="3">
      <t>タンドクガタ</t>
    </rPh>
    <phoneticPr fontId="4"/>
  </si>
  <si>
    <t>【短期入所生活介護・介護予防短期入所生活介護】</t>
    <rPh sb="1" eb="3">
      <t>タンキ</t>
    </rPh>
    <rPh sb="3" eb="5">
      <t>ニュウショ</t>
    </rPh>
    <rPh sb="5" eb="7">
      <t>セイカツ</t>
    </rPh>
    <rPh sb="7" eb="9">
      <t>カイゴ</t>
    </rPh>
    <rPh sb="10" eb="12">
      <t>カイゴ</t>
    </rPh>
    <rPh sb="12" eb="14">
      <t>ヨボウ</t>
    </rPh>
    <rPh sb="14" eb="16">
      <t>タンキ</t>
    </rPh>
    <rPh sb="16" eb="18">
      <t>ニュウショ</t>
    </rPh>
    <rPh sb="18" eb="20">
      <t>セイカツ</t>
    </rPh>
    <rPh sb="20" eb="22">
      <t>カイゴ</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</si>
  <si>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</si>
  <si>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</si>
  <si>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</si>
  <si>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</si>
  <si>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</si>
  <si>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12月</t>
    <rPh sb="2" eb="3">
      <t>ガツ</t>
    </rPh>
    <phoneticPr fontId="4"/>
  </si>
  <si>
    <t>11月</t>
    <rPh sb="2" eb="3">
      <t>ガツ</t>
    </rPh>
    <phoneticPr fontId="4"/>
  </si>
  <si>
    <t>10月</t>
    <rPh sb="2" eb="3">
      <t>ガツ</t>
    </rPh>
    <phoneticPr fontId="4"/>
  </si>
  <si>
    <t>併設事業所型</t>
    <rPh sb="0" eb="2">
      <t>ヘイセツ</t>
    </rPh>
    <rPh sb="2" eb="5">
      <t>ジギョウショ</t>
    </rPh>
    <rPh sb="5" eb="6">
      <t>ガタ</t>
    </rPh>
    <phoneticPr fontId="4"/>
  </si>
  <si>
    <t>空床利用型</t>
    <rPh sb="0" eb="1">
      <t>ソラ</t>
    </rPh>
    <rPh sb="1" eb="2">
      <t>ユカ</t>
    </rPh>
    <rPh sb="2" eb="4">
      <t>リヨウ</t>
    </rPh>
    <rPh sb="4" eb="5">
      <t>ガタ</t>
    </rPh>
    <phoneticPr fontId="4"/>
  </si>
  <si>
    <t>公式の電子メール
アドレス</t>
    <rPh sb="0" eb="2">
      <t>コウシキ</t>
    </rPh>
    <rPh sb="3" eb="5">
      <t>デンシ</t>
    </rPh>
    <phoneticPr fontId="4"/>
  </si>
  <si>
    <t>②無資格者のうち認知症介護基礎研修の受講状況</t>
    <rPh sb="1" eb="5">
      <t>ムシカクシャ</t>
    </rPh>
    <rPh sb="8" eb="11">
      <t>ニンチショウ</t>
    </rPh>
    <rPh sb="11" eb="13">
      <t>カイゴ</t>
    </rPh>
    <rPh sb="13" eb="15">
      <t>キソ</t>
    </rPh>
    <rPh sb="15" eb="17">
      <t>ケンシュウ</t>
    </rPh>
    <rPh sb="18" eb="20">
      <t>ジュコウ</t>
    </rPh>
    <rPh sb="20" eb="22">
      <t>ジョウキョウ</t>
    </rPh>
    <phoneticPr fontId="4"/>
  </si>
  <si>
    <r>
      <t>担当者　</t>
    </r>
    <r>
      <rPr>
        <sz val="9"/>
        <rFont val="ＭＳ ゴシック"/>
        <family val="3"/>
        <charset val="128"/>
      </rPr>
      <t>職・氏名</t>
    </r>
    <rPh sb="0" eb="3">
      <t>タントウシャ</t>
    </rPh>
    <rPh sb="4" eb="5">
      <t>ショク</t>
    </rPh>
    <rPh sb="6" eb="8">
      <t>シメイ</t>
    </rPh>
    <phoneticPr fontId="4"/>
  </si>
  <si>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4"/>
  </si>
  <si>
    <t>就任年月日</t>
    <rPh sb="0" eb="2">
      <t>シュウニン</t>
    </rPh>
    <rPh sb="2" eb="3">
      <t>ネン</t>
    </rPh>
    <rPh sb="3" eb="5">
      <t>ガッピ</t>
    </rPh>
    <phoneticPr fontId="4"/>
  </si>
  <si>
    <t>当該事業所の従業者との兼務</t>
    <rPh sb="0" eb="2">
      <t>トウガイ</t>
    </rPh>
    <rPh sb="2" eb="5">
      <t>ジギョウショ</t>
    </rPh>
    <rPh sb="6" eb="9">
      <t>ジュウギョウシャ</t>
    </rPh>
    <rPh sb="11" eb="13">
      <t>ケンム</t>
    </rPh>
    <phoneticPr fontId="4"/>
  </si>
  <si>
    <t>　　有
　　無</t>
    <rPh sb="2" eb="3">
      <t>アリ</t>
    </rPh>
    <rPh sb="7" eb="8">
      <t>ナシ</t>
    </rPh>
    <phoneticPr fontId="4"/>
  </si>
  <si>
    <t>他事業所との兼務</t>
    <rPh sb="0" eb="1">
      <t>ホカ</t>
    </rPh>
    <rPh sb="1" eb="4">
      <t>ジギョウショ</t>
    </rPh>
    <rPh sb="6" eb="8">
      <t>ケンム</t>
    </rPh>
    <phoneticPr fontId="4"/>
  </si>
  <si>
    <t>職種</t>
    <rPh sb="0" eb="2">
      <t>ショクシュ</t>
    </rPh>
    <phoneticPr fontId="4"/>
  </si>
  <si>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4"/>
  </si>
  <si>
    <r>
      <t xml:space="preserve">②身体的拘束等の適正化のための
</t>
    </r>
    <r>
      <rPr>
        <b/>
        <sz val="10"/>
        <rFont val="ＭＳ ゴシック"/>
        <family val="3"/>
        <charset val="128"/>
      </rPr>
      <t>指針の整備</t>
    </r>
    <rPh sb="16" eb="18">
      <t>シシン</t>
    </rPh>
    <rPh sb="19" eb="21">
      <t>セイビ</t>
    </rPh>
    <phoneticPr fontId="4"/>
  </si>
  <si>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4"/>
  </si>
  <si>
    <t>委員会構成委員</t>
    <rPh sb="0" eb="3">
      <t>イインカイ</t>
    </rPh>
    <phoneticPr fontId="4"/>
  </si>
  <si>
    <t>身体的拘束等の報告様式の整備</t>
    <phoneticPr fontId="4"/>
  </si>
  <si>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4"/>
  </si>
  <si>
    <t>イ　　身体的拘束等を行っている場合は、何人、何件ですか。</t>
    <rPh sb="10" eb="11">
      <t>オコナ</t>
    </rPh>
    <phoneticPr fontId="4"/>
  </si>
  <si>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4"/>
  </si>
  <si>
    <t>説明し理解を得ている　・</t>
    <rPh sb="0" eb="2">
      <t>セツメイ</t>
    </rPh>
    <rPh sb="3" eb="5">
      <t>リカイ</t>
    </rPh>
    <phoneticPr fontId="4"/>
  </si>
  <si>
    <t>説明を行っていない又は理解を得ていない　）</t>
    <rPh sb="0" eb="2">
      <t>セツメイ</t>
    </rPh>
    <rPh sb="3" eb="4">
      <t>オコナ</t>
    </rPh>
    <rPh sb="9" eb="10">
      <t>マタ</t>
    </rPh>
    <rPh sb="11" eb="13">
      <t>リカイ</t>
    </rPh>
    <phoneticPr fontId="4"/>
  </si>
  <si>
    <r>
      <t>身体的拘束等の適正化のための</t>
    </r>
    <r>
      <rPr>
        <b/>
        <sz val="10"/>
        <rFont val="ＭＳ ゴシック"/>
        <family val="3"/>
        <charset val="128"/>
      </rPr>
      <t>指針の内容</t>
    </r>
    <rPh sb="0" eb="3">
      <t>シンタイテキ</t>
    </rPh>
    <rPh sb="3" eb="5">
      <t>コウソク</t>
    </rPh>
    <rPh sb="5" eb="6">
      <t>ナド</t>
    </rPh>
    <rPh sb="7" eb="10">
      <t>テキセイカ</t>
    </rPh>
    <rPh sb="14" eb="16">
      <t>シシン</t>
    </rPh>
    <rPh sb="17" eb="19">
      <t>ナイヨウ</t>
    </rPh>
    <phoneticPr fontId="4"/>
  </si>
  <si>
    <t>３　身体的拘束等</t>
    <rPh sb="2" eb="4">
      <t>シンタイ</t>
    </rPh>
    <rPh sb="4" eb="5">
      <t>テキ</t>
    </rPh>
    <rPh sb="5" eb="7">
      <t>コウソク</t>
    </rPh>
    <rPh sb="7" eb="8">
      <t>トウ</t>
    </rPh>
    <phoneticPr fontId="4"/>
  </si>
  <si>
    <t>（２）運営規程の概要、従業者の勤務体制等、利用者のサービス選択に資する重要事項の掲示等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20">
      <t>タイセイナド</t>
    </rPh>
    <rPh sb="21" eb="24">
      <t>リヨウシャ</t>
    </rPh>
    <rPh sb="29" eb="31">
      <t>センタク</t>
    </rPh>
    <rPh sb="32" eb="33">
      <t>シ</t>
    </rPh>
    <rPh sb="35" eb="37">
      <t>ジュウヨウ</t>
    </rPh>
    <rPh sb="37" eb="39">
      <t>ジコウ</t>
    </rPh>
    <rPh sb="40" eb="42">
      <t>ケイジ</t>
    </rPh>
    <rPh sb="42" eb="43">
      <t>トウ</t>
    </rPh>
    <phoneticPr fontId="4"/>
  </si>
  <si>
    <t>(※)経過措置期間は令和７年３月31日で終了</t>
    <rPh sb="10" eb="12">
      <t>レイワ</t>
    </rPh>
    <rPh sb="13" eb="14">
      <t>ネン</t>
    </rPh>
    <rPh sb="15" eb="16">
      <t>ツキ</t>
    </rPh>
    <rPh sb="18" eb="19">
      <t>ニチ</t>
    </rPh>
    <phoneticPr fontId="4"/>
  </si>
  <si>
    <t>苦情受付件数</t>
    <rPh sb="0" eb="2">
      <t>クジョウ</t>
    </rPh>
    <rPh sb="2" eb="4">
      <t>ウケツケ</t>
    </rPh>
    <rPh sb="4" eb="6">
      <t>ケンスウ</t>
    </rPh>
    <phoneticPr fontId="4"/>
  </si>
  <si>
    <t>件</t>
    <rPh sb="0" eb="1">
      <t>ケン</t>
    </rPh>
    <phoneticPr fontId="49"/>
  </si>
  <si>
    <t>前年度</t>
    <rPh sb="0" eb="2">
      <t>ゼンネン</t>
    </rPh>
    <rPh sb="2" eb="3">
      <t>ド</t>
    </rPh>
    <phoneticPr fontId="4"/>
  </si>
  <si>
    <t>相談窓口・苦情処理体制等
の周知方法</t>
    <rPh sb="5" eb="7">
      <t>クジョウ</t>
    </rPh>
    <rPh sb="7" eb="9">
      <t>ショリ</t>
    </rPh>
    <rPh sb="9" eb="11">
      <t>タイセイ</t>
    </rPh>
    <rPh sb="11" eb="12">
      <t>トウ</t>
    </rPh>
    <phoneticPr fontId="4"/>
  </si>
  <si>
    <t>重説等文書記載</t>
    <rPh sb="0" eb="1">
      <t>ジュウ</t>
    </rPh>
    <rPh sb="2" eb="3">
      <t>トウ</t>
    </rPh>
    <rPh sb="3" eb="5">
      <t>ブンショ</t>
    </rPh>
    <rPh sb="5" eb="7">
      <t>キサイ</t>
    </rPh>
    <phoneticPr fontId="4"/>
  </si>
  <si>
    <t>施設内掲示</t>
  </si>
  <si>
    <t>ウェブサイト掲載</t>
    <rPh sb="6" eb="8">
      <t>ケイサイ</t>
    </rPh>
    <phoneticPr fontId="49"/>
  </si>
  <si>
    <t>その他 （</t>
    <phoneticPr fontId="4"/>
  </si>
  <si>
    <t>苦情内容等の記録作成</t>
    <rPh sb="0" eb="2">
      <t>クジョウ</t>
    </rPh>
    <rPh sb="2" eb="4">
      <t>ナイヨウ</t>
    </rPh>
    <rPh sb="4" eb="5">
      <t>トウ</t>
    </rPh>
    <rPh sb="6" eb="8">
      <t>キロク</t>
    </rPh>
    <rPh sb="8" eb="10">
      <t>サクセイ</t>
    </rPh>
    <phoneticPr fontId="4"/>
  </si>
  <si>
    <t>担当者の職・氏名・電話番号</t>
    <rPh sb="0" eb="3">
      <t>タントウシャ</t>
    </rPh>
    <rPh sb="4" eb="5">
      <t>ショク</t>
    </rPh>
    <rPh sb="6" eb="8">
      <t>シメイ</t>
    </rPh>
    <rPh sb="9" eb="11">
      <t>デンワ</t>
    </rPh>
    <rPh sb="11" eb="13">
      <t>バンゴウ</t>
    </rPh>
    <phoneticPr fontId="4"/>
  </si>
  <si>
    <t>電話　　　（　　　）</t>
    <phoneticPr fontId="49"/>
  </si>
  <si>
    <t>事故発生件数（前年度）</t>
    <rPh sb="0" eb="2">
      <t>ジコ</t>
    </rPh>
    <rPh sb="2" eb="4">
      <t>ハッセイ</t>
    </rPh>
    <rPh sb="4" eb="6">
      <t>ケンスウ</t>
    </rPh>
    <rPh sb="7" eb="8">
      <t>ゼン</t>
    </rPh>
    <rPh sb="8" eb="9">
      <t>ネン</t>
    </rPh>
    <rPh sb="9" eb="10">
      <t>ド</t>
    </rPh>
    <phoneticPr fontId="4"/>
  </si>
  <si>
    <t>市町へ報告件数（前年度）</t>
    <rPh sb="0" eb="2">
      <t>シチョウ</t>
    </rPh>
    <rPh sb="3" eb="5">
      <t>ホウコク</t>
    </rPh>
    <rPh sb="5" eb="7">
      <t>ケンスウ</t>
    </rPh>
    <rPh sb="8" eb="9">
      <t>ゼン</t>
    </rPh>
    <rPh sb="9" eb="11">
      <t>ネンド</t>
    </rPh>
    <phoneticPr fontId="4"/>
  </si>
  <si>
    <t>事故の状況・処置記録様式の有無</t>
    <rPh sb="0" eb="2">
      <t>ジコ</t>
    </rPh>
    <rPh sb="3" eb="5">
      <t>ジョウキョウ</t>
    </rPh>
    <rPh sb="6" eb="8">
      <t>ショチ</t>
    </rPh>
    <rPh sb="8" eb="10">
      <t>キロク</t>
    </rPh>
    <rPh sb="10" eb="12">
      <t>ヨウシキ</t>
    </rPh>
    <rPh sb="13" eb="15">
      <t>ウム</t>
    </rPh>
    <phoneticPr fontId="4"/>
  </si>
  <si>
    <t>有・</t>
    <rPh sb="0" eb="1">
      <t>ア</t>
    </rPh>
    <phoneticPr fontId="4"/>
  </si>
  <si>
    <t>事故の状況・処置記録の有無</t>
    <rPh sb="0" eb="2">
      <t>ジコ</t>
    </rPh>
    <rPh sb="3" eb="5">
      <t>ジョウキョウ</t>
    </rPh>
    <rPh sb="6" eb="8">
      <t>ショチ</t>
    </rPh>
    <rPh sb="8" eb="10">
      <t>キロク</t>
    </rPh>
    <rPh sb="11" eb="13">
      <t>ウム</t>
    </rPh>
    <phoneticPr fontId="4"/>
  </si>
  <si>
    <t>損害賠償保険加入先</t>
    <rPh sb="0" eb="2">
      <t>ソンガイ</t>
    </rPh>
    <rPh sb="2" eb="4">
      <t>バイショウ</t>
    </rPh>
    <rPh sb="4" eb="6">
      <t>ホケン</t>
    </rPh>
    <rPh sb="6" eb="9">
      <t>カニュウサキ</t>
    </rPh>
    <phoneticPr fontId="4"/>
  </si>
  <si>
    <t>指針の有無及び記載事項</t>
    <rPh sb="0" eb="2">
      <t>シシン</t>
    </rPh>
    <rPh sb="3" eb="5">
      <t>ウム</t>
    </rPh>
    <rPh sb="5" eb="6">
      <t>オヨ</t>
    </rPh>
    <rPh sb="7" eb="9">
      <t>キサイ</t>
    </rPh>
    <rPh sb="9" eb="11">
      <t>ジコウ</t>
    </rPh>
    <phoneticPr fontId="4"/>
  </si>
  <si>
    <t>発生防止</t>
    <rPh sb="0" eb="2">
      <t>ハッセイ</t>
    </rPh>
    <rPh sb="2" eb="4">
      <t>ボウシ</t>
    </rPh>
    <phoneticPr fontId="4"/>
  </si>
  <si>
    <t>発生時対応</t>
    <rPh sb="0" eb="2">
      <t>ハッセイ</t>
    </rPh>
    <rPh sb="2" eb="3">
      <t>ジ</t>
    </rPh>
    <rPh sb="3" eb="5">
      <t>タイオウ</t>
    </rPh>
    <phoneticPr fontId="4"/>
  </si>
  <si>
    <t>報告体制</t>
    <rPh sb="2" eb="4">
      <t>タイセイ</t>
    </rPh>
    <phoneticPr fontId="4"/>
  </si>
  <si>
    <t>事故発生時の報告体制</t>
    <rPh sb="0" eb="2">
      <t>ホウコク</t>
    </rPh>
    <rPh sb="2" eb="4">
      <t>タイセイ</t>
    </rPh>
    <phoneticPr fontId="4"/>
  </si>
  <si>
    <t>事業所内</t>
    <rPh sb="0" eb="2">
      <t>ジギョウ</t>
    </rPh>
    <rPh sb="2" eb="3">
      <t>ショ</t>
    </rPh>
    <rPh sb="3" eb="4">
      <t>ナイ</t>
    </rPh>
    <phoneticPr fontId="4"/>
  </si>
  <si>
    <t>利用者家族等</t>
    <rPh sb="0" eb="3">
      <t>リヨウシャ</t>
    </rPh>
    <rPh sb="3" eb="5">
      <t>カゾク</t>
    </rPh>
    <rPh sb="5" eb="6">
      <t>トウ</t>
    </rPh>
    <phoneticPr fontId="4"/>
  </si>
  <si>
    <t>居宅介護支援事業者</t>
    <rPh sb="0" eb="2">
      <t>キョタク</t>
    </rPh>
    <rPh sb="2" eb="4">
      <t>カイゴ</t>
    </rPh>
    <rPh sb="4" eb="6">
      <t>シエン</t>
    </rPh>
    <rPh sb="6" eb="9">
      <t>ジギョウシャ</t>
    </rPh>
    <phoneticPr fontId="4"/>
  </si>
  <si>
    <t>市町</t>
    <rPh sb="0" eb="2">
      <t>シチョウ</t>
    </rPh>
    <phoneticPr fontId="4"/>
  </si>
  <si>
    <t>従業者への周知体制の内容</t>
    <rPh sb="0" eb="3">
      <t>ジュウギョウシャ</t>
    </rPh>
    <rPh sb="5" eb="7">
      <t>シュウチ</t>
    </rPh>
    <rPh sb="7" eb="9">
      <t>タイセイ</t>
    </rPh>
    <rPh sb="10" eb="12">
      <t>ナイヨウ</t>
    </rPh>
    <phoneticPr fontId="4"/>
  </si>
  <si>
    <t>会議・研修の実施、直近実施日</t>
    <rPh sb="0" eb="2">
      <t>カイギ</t>
    </rPh>
    <rPh sb="3" eb="5">
      <t>ケンシュウ</t>
    </rPh>
    <rPh sb="6" eb="8">
      <t>ジッシ</t>
    </rPh>
    <rPh sb="9" eb="11">
      <t>チョッキン</t>
    </rPh>
    <rPh sb="11" eb="13">
      <t>ジッシ</t>
    </rPh>
    <rPh sb="13" eb="14">
      <t>ヒ</t>
    </rPh>
    <phoneticPr fontId="4"/>
  </si>
  <si>
    <t>有</t>
    <rPh sb="0" eb="1">
      <t>ユウ</t>
    </rPh>
    <phoneticPr fontId="4"/>
  </si>
  <si>
    <t xml:space="preserve">無 </t>
    <phoneticPr fontId="4"/>
  </si>
  <si>
    <t>　文書　　　　口頭</t>
    <rPh sb="1" eb="3">
      <t>ブンショ</t>
    </rPh>
    <rPh sb="7" eb="9">
      <t>コウトウ</t>
    </rPh>
    <phoneticPr fontId="4"/>
  </si>
  <si>
    <t>→</t>
    <phoneticPr fontId="4"/>
  </si>
  <si>
    <t>介護保険
事業所番号</t>
    <rPh sb="0" eb="2">
      <t>カイゴ</t>
    </rPh>
    <rPh sb="2" eb="4">
      <t>ホケン</t>
    </rPh>
    <rPh sb="5" eb="8">
      <t>ジギョウショ</t>
    </rPh>
    <rPh sb="8" eb="10">
      <t>バンゴウ</t>
    </rPh>
    <phoneticPr fontId="4"/>
  </si>
  <si>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4"/>
  </si>
  <si>
    <t>感染症に係るＢＣＰ</t>
    <rPh sb="0" eb="3">
      <t>カンセンショウ</t>
    </rPh>
    <rPh sb="4" eb="5">
      <t>カカ</t>
    </rPh>
    <phoneticPr fontId="4"/>
  </si>
  <si>
    <t>➀業務継続計画の策定状況</t>
    <rPh sb="1" eb="3">
      <t>ギョウム</t>
    </rPh>
    <rPh sb="3" eb="5">
      <t>ケイゾク</t>
    </rPh>
    <rPh sb="5" eb="7">
      <t>ケイカク</t>
    </rPh>
    <rPh sb="8" eb="10">
      <t>サクテイ</t>
    </rPh>
    <rPh sb="10" eb="12">
      <t>ジョウキョウ</t>
    </rPh>
    <phoneticPr fontId="4"/>
  </si>
  <si>
    <t>策定済</t>
    <rPh sb="0" eb="2">
      <t>サクテイ</t>
    </rPh>
    <rPh sb="2" eb="3">
      <t>ス</t>
    </rPh>
    <phoneticPr fontId="4"/>
  </si>
  <si>
    <t>未策定</t>
    <rPh sb="0" eb="1">
      <t>ミ</t>
    </rPh>
    <rPh sb="1" eb="3">
      <t>サクテイ</t>
    </rPh>
    <phoneticPr fontId="4"/>
  </si>
  <si>
    <t xml:space="preserve">  ②計画への記載項目</t>
    <rPh sb="3" eb="5">
      <t>ケイカク</t>
    </rPh>
    <rPh sb="7" eb="9">
      <t>キサイ</t>
    </rPh>
    <rPh sb="9" eb="11">
      <t>コウモク</t>
    </rPh>
    <phoneticPr fontId="4"/>
  </si>
  <si>
    <t>平時からの備え（体制構築・整備、感染症防止に向けた取組、
備蓄品の確保等）</t>
    <phoneticPr fontId="4"/>
  </si>
  <si>
    <t>感染拡大防止体制の確立（保健所との連携、濃厚接触者への対応、
関係者との情報共有等）</t>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</si>
  <si>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</si>
  <si>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</si>
  <si>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4"/>
  </si>
  <si>
    <t>他施設及び地域との連携</t>
    <phoneticPr fontId="4"/>
  </si>
  <si>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4"/>
  </si>
  <si>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4"/>
  </si>
  <si>
    <t>風水害、地震等の災害への対処計画</t>
    <rPh sb="0" eb="3">
      <t>フウスイガイ</t>
    </rPh>
    <rPh sb="4" eb="6">
      <t>ジシン</t>
    </rPh>
    <rPh sb="6" eb="7">
      <t>トウ</t>
    </rPh>
    <rPh sb="8" eb="10">
      <t>サイガイ</t>
    </rPh>
    <rPh sb="12" eb="14">
      <t>タイショ</t>
    </rPh>
    <rPh sb="14" eb="16">
      <t>ケイカク</t>
    </rPh>
    <phoneticPr fontId="4"/>
  </si>
  <si>
    <t>無・</t>
    <rPh sb="0" eb="1">
      <t>ム</t>
    </rPh>
    <phoneticPr fontId="4"/>
  </si>
  <si>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4"/>
  </si>
  <si>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49"/>
  </si>
  <si>
    <t>連携の内容：</t>
    <rPh sb="0" eb="2">
      <t>レンケイ</t>
    </rPh>
    <rPh sb="3" eb="5">
      <t>ナイヨウ</t>
    </rPh>
    <phoneticPr fontId="49"/>
  </si>
  <si>
    <t>（３）衛生管理等</t>
    <rPh sb="2" eb="5">
      <t>カンリトウ</t>
    </rPh>
    <phoneticPr fontId="4"/>
  </si>
  <si>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4"/>
  </si>
  <si>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4"/>
  </si>
  <si>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4"/>
  </si>
  <si>
    <t>指針の内容</t>
    <phoneticPr fontId="4"/>
  </si>
  <si>
    <t>発生時の対応</t>
    <phoneticPr fontId="4"/>
  </si>
  <si>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27" eb="30">
      <t>テイキテキ</t>
    </rPh>
    <rPh sb="31" eb="32">
      <t>ネン</t>
    </rPh>
    <rPh sb="33" eb="36">
      <t>カイイジョウ</t>
    </rPh>
    <phoneticPr fontId="4"/>
  </si>
  <si>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4"/>
  </si>
  <si>
    <t>６　業務継続計画・衛生管理等</t>
    <rPh sb="2" eb="6">
      <t>ギョウムケイゾク</t>
    </rPh>
    <rPh sb="6" eb="8">
      <t>ケイカク</t>
    </rPh>
    <rPh sb="9" eb="11">
      <t>エイセイ</t>
    </rPh>
    <rPh sb="11" eb="13">
      <t>カンリ</t>
    </rPh>
    <rPh sb="13" eb="14">
      <t>トウ</t>
    </rPh>
    <phoneticPr fontId="4"/>
  </si>
  <si>
    <t>８　地域との連携等</t>
    <rPh sb="2" eb="4">
      <t>チイキ</t>
    </rPh>
    <rPh sb="6" eb="8">
      <t>レンケイ</t>
    </rPh>
    <rPh sb="8" eb="9">
      <t>トウ</t>
    </rPh>
    <phoneticPr fontId="4"/>
  </si>
  <si>
    <t>（１）地域との連携等の状況</t>
    <rPh sb="3" eb="5">
      <t>チイキ</t>
    </rPh>
    <rPh sb="7" eb="9">
      <t>レンケイ</t>
    </rPh>
    <rPh sb="9" eb="10">
      <t>トウ</t>
    </rPh>
    <rPh sb="11" eb="13">
      <t>ジョウキョウ</t>
    </rPh>
    <phoneticPr fontId="4"/>
  </si>
  <si>
    <t>９　虐待の防止</t>
    <rPh sb="2" eb="4">
      <t>ギャクタイ</t>
    </rPh>
    <rPh sb="5" eb="7">
      <t>ボウシ</t>
    </rPh>
    <phoneticPr fontId="4"/>
  </si>
  <si>
    <t>委員会の内容</t>
    <rPh sb="0" eb="3">
      <t>イインカイ</t>
    </rPh>
    <rPh sb="4" eb="6">
      <t>ナイヨウ</t>
    </rPh>
    <phoneticPr fontId="4"/>
  </si>
  <si>
    <t>委員会等組織に関する事項</t>
    <rPh sb="0" eb="3">
      <t>イインカイ</t>
    </rPh>
    <rPh sb="3" eb="4">
      <t>トウ</t>
    </rPh>
    <rPh sb="4" eb="6">
      <t>ソシキ</t>
    </rPh>
    <rPh sb="7" eb="8">
      <t>カン</t>
    </rPh>
    <rPh sb="10" eb="12">
      <t>ジコウ</t>
    </rPh>
    <phoneticPr fontId="4"/>
  </si>
  <si>
    <t>指針の整備</t>
    <rPh sb="0" eb="2">
      <t>シシン</t>
    </rPh>
    <rPh sb="3" eb="5">
      <t>セイビ</t>
    </rPh>
    <phoneticPr fontId="4"/>
  </si>
  <si>
    <t>職員研修の内容</t>
    <rPh sb="0" eb="2">
      <t>ショクイン</t>
    </rPh>
    <rPh sb="2" eb="4">
      <t>ケンシュウ</t>
    </rPh>
    <rPh sb="5" eb="7">
      <t>ナイヨウ</t>
    </rPh>
    <phoneticPr fontId="4"/>
  </si>
  <si>
    <t>相談・報告体制の整備</t>
    <rPh sb="0" eb="2">
      <t>ソウダン</t>
    </rPh>
    <rPh sb="3" eb="5">
      <t>ホウコク</t>
    </rPh>
    <rPh sb="5" eb="7">
      <t>タイセイ</t>
    </rPh>
    <rPh sb="8" eb="10">
      <t>セイビ</t>
    </rPh>
    <phoneticPr fontId="4"/>
  </si>
  <si>
    <t>市への迅速・適切な通報方法</t>
    <rPh sb="0" eb="1">
      <t>シ</t>
    </rPh>
    <rPh sb="3" eb="5">
      <t>ジンソク</t>
    </rPh>
    <rPh sb="6" eb="8">
      <t>テキセツ</t>
    </rPh>
    <rPh sb="9" eb="11">
      <t>ツウホウ</t>
    </rPh>
    <rPh sb="11" eb="13">
      <t>ホウホウ</t>
    </rPh>
    <phoneticPr fontId="4"/>
  </si>
  <si>
    <t>発生原因等の分析と再発防止策</t>
    <rPh sb="0" eb="2">
      <t>ハッセイ</t>
    </rPh>
    <rPh sb="2" eb="4">
      <t>ゲンイン</t>
    </rPh>
    <rPh sb="4" eb="5">
      <t>トウ</t>
    </rPh>
    <rPh sb="6" eb="8">
      <t>ブンセキ</t>
    </rPh>
    <rPh sb="9" eb="11">
      <t>サイハツ</t>
    </rPh>
    <rPh sb="11" eb="13">
      <t>ボウシ</t>
    </rPh>
    <rPh sb="13" eb="14">
      <t>サク</t>
    </rPh>
    <phoneticPr fontId="4"/>
  </si>
  <si>
    <t>再発防止策の効果について</t>
    <rPh sb="0" eb="2">
      <t>サイハツ</t>
    </rPh>
    <rPh sb="2" eb="4">
      <t>ボウシ</t>
    </rPh>
    <rPh sb="4" eb="5">
      <t>サク</t>
    </rPh>
    <rPh sb="6" eb="8">
      <t>コウカ</t>
    </rPh>
    <phoneticPr fontId="4"/>
  </si>
  <si>
    <t>基本的考え方</t>
    <rPh sb="0" eb="3">
      <t>キホンテキ</t>
    </rPh>
    <rPh sb="3" eb="4">
      <t>カンガ</t>
    </rPh>
    <rPh sb="5" eb="6">
      <t>カタ</t>
    </rPh>
    <phoneticPr fontId="4"/>
  </si>
  <si>
    <t>職員研修の方針</t>
    <rPh sb="0" eb="2">
      <t>ショクイン</t>
    </rPh>
    <rPh sb="2" eb="4">
      <t>ケンシュウ</t>
    </rPh>
    <rPh sb="5" eb="7">
      <t>ホウシン</t>
    </rPh>
    <phoneticPr fontId="4"/>
  </si>
  <si>
    <t>発生時対応方針</t>
    <rPh sb="0" eb="2">
      <t>ハッセイ</t>
    </rPh>
    <rPh sb="2" eb="3">
      <t>ジ</t>
    </rPh>
    <rPh sb="3" eb="5">
      <t>タイオウ</t>
    </rPh>
    <rPh sb="5" eb="7">
      <t>ホウシン</t>
    </rPh>
    <phoneticPr fontId="4"/>
  </si>
  <si>
    <t>相談・報告体制</t>
    <rPh sb="0" eb="2">
      <t>ソウダン</t>
    </rPh>
    <rPh sb="3" eb="5">
      <t>ホウコク</t>
    </rPh>
    <rPh sb="5" eb="7">
      <t>タイセイ</t>
    </rPh>
    <phoneticPr fontId="4"/>
  </si>
  <si>
    <t>成年後見制度利用支援</t>
    <rPh sb="0" eb="2">
      <t>セイネン</t>
    </rPh>
    <rPh sb="2" eb="4">
      <t>コウケン</t>
    </rPh>
    <rPh sb="4" eb="6">
      <t>セイド</t>
    </rPh>
    <rPh sb="6" eb="8">
      <t>リヨウ</t>
    </rPh>
    <rPh sb="8" eb="10">
      <t>シエン</t>
    </rPh>
    <phoneticPr fontId="4"/>
  </si>
  <si>
    <t>苦情解決方法</t>
    <rPh sb="0" eb="2">
      <t>クジョウ</t>
    </rPh>
    <rPh sb="2" eb="4">
      <t>カイケツ</t>
    </rPh>
    <rPh sb="4" eb="6">
      <t>ホウホウ</t>
    </rPh>
    <phoneticPr fontId="4"/>
  </si>
  <si>
    <t>入所者等による指針の閲覧</t>
    <rPh sb="0" eb="3">
      <t>ニュウショシャ</t>
    </rPh>
    <rPh sb="3" eb="4">
      <t>トウ</t>
    </rPh>
    <rPh sb="7" eb="9">
      <t>シシン</t>
    </rPh>
    <rPh sb="10" eb="12">
      <t>エツラン</t>
    </rPh>
    <phoneticPr fontId="4"/>
  </si>
  <si>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4"/>
  </si>
  <si>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59" eb="60">
      <t>ツキ</t>
    </rPh>
    <rPh sb="60" eb="62">
      <t>イコウ</t>
    </rPh>
    <rPh sb="68" eb="70">
      <t>カイゼン</t>
    </rPh>
    <rPh sb="70" eb="72">
      <t>ケイカク</t>
    </rPh>
    <rPh sb="73" eb="74">
      <t>モト</t>
    </rPh>
    <rPh sb="76" eb="78">
      <t>カイゼン</t>
    </rPh>
    <rPh sb="79" eb="80">
      <t>ミト</t>
    </rPh>
    <phoneticPr fontId="4"/>
  </si>
  <si>
    <t>①市の実施事業等の利用及び協力の状況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4"/>
  </si>
  <si>
    <t>②地域住民やボランティア団体等との連携及び協力等による交流の状況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4"/>
  </si>
  <si>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4"/>
  </si>
  <si>
    <r>
      <t>②虐待の防止のための</t>
    </r>
    <r>
      <rPr>
        <b/>
        <sz val="10"/>
        <rFont val="ＭＳ ゴシック"/>
        <family val="3"/>
        <charset val="128"/>
      </rPr>
      <t>指針の整備</t>
    </r>
    <rPh sb="10" eb="12">
      <t>シシン</t>
    </rPh>
    <rPh sb="13" eb="14">
      <t>セイ</t>
    </rPh>
    <rPh sb="14" eb="15">
      <t>ビ</t>
    </rPh>
    <phoneticPr fontId="4"/>
  </si>
  <si>
    <r>
      <t>③虐待の防止のための</t>
    </r>
    <r>
      <rPr>
        <b/>
        <sz val="10"/>
        <rFont val="ＭＳ ゴシック"/>
        <family val="3"/>
        <charset val="128"/>
      </rPr>
      <t>研修を年２回以上実施</t>
    </r>
    <rPh sb="13" eb="14">
      <t>ネン</t>
    </rPh>
    <rPh sb="15" eb="18">
      <t>カイイジョウ</t>
    </rPh>
    <rPh sb="18" eb="20">
      <t>ジッシ</t>
    </rPh>
    <phoneticPr fontId="4"/>
  </si>
  <si>
    <r>
      <t>④①～③の措置を適切に実施するための</t>
    </r>
    <r>
      <rPr>
        <b/>
        <sz val="10"/>
        <rFont val="ＭＳ ゴシック"/>
        <family val="3"/>
        <charset val="128"/>
      </rPr>
      <t>担当者の設置</t>
    </r>
    <rPh sb="22" eb="24">
      <t>セッチ</t>
    </rPh>
    <phoneticPr fontId="4"/>
  </si>
  <si>
    <t>８　従業者の勤務実績</t>
    <rPh sb="2" eb="5">
      <t>ジュウギョウシャ</t>
    </rPh>
    <phoneticPr fontId="4"/>
  </si>
  <si>
    <t>【短期入所生活介護の利用者に直接サービス提供する職員のうち勤続年数７年以上の者の占める割合が30％以上】</t>
    <rPh sb="1" eb="3">
      <t>タンキ</t>
    </rPh>
    <rPh sb="3" eb="5">
      <t>ニュウショ</t>
    </rPh>
    <rPh sb="5" eb="7">
      <t>セイカツ</t>
    </rPh>
    <phoneticPr fontId="4"/>
  </si>
  <si>
    <t>【看護・介護職員の総数のうち常勤職員の占める割合が75％以上】</t>
    <phoneticPr fontId="4"/>
  </si>
  <si>
    <t>【介護職員の総数のうち勤続年数10年以上の介護福祉士の占める割合が35％以上】</t>
    <rPh sb="21" eb="23">
      <t>カイゴ</t>
    </rPh>
    <rPh sb="23" eb="26">
      <t>フクシシ</t>
    </rPh>
    <phoneticPr fontId="4"/>
  </si>
  <si>
    <t>①のうち、
常勤職員の数</t>
    <rPh sb="6" eb="8">
      <t>ジョウキン</t>
    </rPh>
    <rPh sb="8" eb="10">
      <t>ショクイン</t>
    </rPh>
    <phoneticPr fontId="4"/>
  </si>
  <si>
    <t>令和　年度　チェックリスト</t>
    <rPh sb="0" eb="1">
      <t>レイ</t>
    </rPh>
    <rPh sb="1" eb="2">
      <t>ワ</t>
    </rPh>
    <rPh sb="3" eb="5">
      <t>ネンド</t>
    </rPh>
    <rPh sb="5" eb="7">
      <t>ヘイネンド</t>
    </rPh>
    <phoneticPr fontId="4"/>
  </si>
  <si>
    <t>介護職員等処遇改善加算（Ⅰ）</t>
    <rPh sb="0" eb="2">
      <t>カイゴ</t>
    </rPh>
    <rPh sb="2" eb="4">
      <t>ショクイン</t>
    </rPh>
    <rPh sb="4" eb="5">
      <t>トウ</t>
    </rPh>
    <rPh sb="5" eb="7">
      <t>ショグウ</t>
    </rPh>
    <rPh sb="7" eb="9">
      <t>カイゼン</t>
    </rPh>
    <rPh sb="9" eb="11">
      <t>カサン</t>
    </rPh>
    <phoneticPr fontId="4"/>
  </si>
  <si>
    <t>介護職員等処遇改善加算（Ⅱ）</t>
    <rPh sb="0" eb="2">
      <t>カイゴ</t>
    </rPh>
    <rPh sb="2" eb="4">
      <t>ショクイン</t>
    </rPh>
    <rPh sb="4" eb="5">
      <t>トウ</t>
    </rPh>
    <rPh sb="5" eb="7">
      <t>ショグウ</t>
    </rPh>
    <rPh sb="7" eb="9">
      <t>カイゼン</t>
    </rPh>
    <rPh sb="9" eb="11">
      <t>カサン</t>
    </rPh>
    <phoneticPr fontId="4"/>
  </si>
  <si>
    <t>介護職員等処遇改善加算（Ⅲ）</t>
    <rPh sb="0" eb="2">
      <t>カイゴ</t>
    </rPh>
    <rPh sb="2" eb="4">
      <t>ショクイン</t>
    </rPh>
    <rPh sb="4" eb="5">
      <t>トウ</t>
    </rPh>
    <rPh sb="5" eb="7">
      <t>ショグウ</t>
    </rPh>
    <rPh sb="7" eb="9">
      <t>カイゼン</t>
    </rPh>
    <rPh sb="9" eb="11">
      <t>カサン</t>
    </rPh>
    <phoneticPr fontId="4"/>
  </si>
  <si>
    <t>介護職員等処遇改善加算（Ⅳ）</t>
    <rPh sb="0" eb="2">
      <t>カイゴ</t>
    </rPh>
    <rPh sb="2" eb="4">
      <t>ショクイン</t>
    </rPh>
    <rPh sb="4" eb="5">
      <t>トウ</t>
    </rPh>
    <rPh sb="5" eb="7">
      <t>ショグウ</t>
    </rPh>
    <rPh sb="7" eb="9">
      <t>カイゼン</t>
    </rPh>
    <rPh sb="9" eb="11">
      <t>カサン</t>
    </rPh>
    <phoneticPr fontId="4"/>
  </si>
  <si>
    <t>介護職員等処遇改善加算（Ⅴ）(1)</t>
    <rPh sb="0" eb="2">
      <t>カイゴ</t>
    </rPh>
    <rPh sb="2" eb="4">
      <t>ショクイン</t>
    </rPh>
    <rPh sb="4" eb="5">
      <t>トウ</t>
    </rPh>
    <rPh sb="5" eb="7">
      <t>ショグウ</t>
    </rPh>
    <rPh sb="7" eb="9">
      <t>カイゼン</t>
    </rPh>
    <rPh sb="9" eb="11">
      <t>カサン</t>
    </rPh>
    <phoneticPr fontId="4"/>
  </si>
  <si>
    <t>介護職員等処遇改善加算（Ⅴ）(2)</t>
    <rPh sb="0" eb="2">
      <t>カイゴ</t>
    </rPh>
    <rPh sb="2" eb="4">
      <t>ショクイン</t>
    </rPh>
    <rPh sb="4" eb="5">
      <t>トウ</t>
    </rPh>
    <rPh sb="5" eb="7">
      <t>ショグウ</t>
    </rPh>
    <rPh sb="7" eb="9">
      <t>カイゼン</t>
    </rPh>
    <rPh sb="9" eb="11">
      <t>カサン</t>
    </rPh>
    <phoneticPr fontId="4"/>
  </si>
  <si>
    <t>介護職員等処遇改善加算（Ⅴ）(3)</t>
    <rPh sb="0" eb="2">
      <t>カイゴ</t>
    </rPh>
    <rPh sb="2" eb="4">
      <t>ショクイン</t>
    </rPh>
    <rPh sb="4" eb="5">
      <t>トウ</t>
    </rPh>
    <rPh sb="5" eb="7">
      <t>ショグウ</t>
    </rPh>
    <rPh sb="7" eb="9">
      <t>カイゼン</t>
    </rPh>
    <rPh sb="9" eb="11">
      <t>カサン</t>
    </rPh>
    <phoneticPr fontId="4"/>
  </si>
  <si>
    <t>介護職員等処遇改善加算（Ⅴ）(4)</t>
    <rPh sb="0" eb="2">
      <t>カイゴ</t>
    </rPh>
    <rPh sb="2" eb="4">
      <t>ショクイン</t>
    </rPh>
    <rPh sb="4" eb="5">
      <t>トウ</t>
    </rPh>
    <rPh sb="5" eb="7">
      <t>ショグウ</t>
    </rPh>
    <rPh sb="7" eb="9">
      <t>カイゼン</t>
    </rPh>
    <rPh sb="9" eb="11">
      <t>カサン</t>
    </rPh>
    <phoneticPr fontId="4"/>
  </si>
  <si>
    <t>介護職員等処遇改善加算（Ⅴ）(5)</t>
    <rPh sb="0" eb="2">
      <t>カイゴ</t>
    </rPh>
    <rPh sb="2" eb="4">
      <t>ショクイン</t>
    </rPh>
    <rPh sb="4" eb="5">
      <t>トウ</t>
    </rPh>
    <rPh sb="5" eb="7">
      <t>ショグウ</t>
    </rPh>
    <rPh sb="7" eb="9">
      <t>カイゼン</t>
    </rPh>
    <rPh sb="9" eb="11">
      <t>カサン</t>
    </rPh>
    <phoneticPr fontId="4"/>
  </si>
  <si>
    <t>介護職員等処遇改善加算（Ⅴ）(6)</t>
    <rPh sb="0" eb="2">
      <t>カイゴ</t>
    </rPh>
    <rPh sb="2" eb="4">
      <t>ショクイン</t>
    </rPh>
    <rPh sb="4" eb="5">
      <t>トウ</t>
    </rPh>
    <rPh sb="5" eb="7">
      <t>ショグウ</t>
    </rPh>
    <rPh sb="7" eb="9">
      <t>カイゼン</t>
    </rPh>
    <rPh sb="9" eb="11">
      <t>カサン</t>
    </rPh>
    <phoneticPr fontId="4"/>
  </si>
  <si>
    <t>介護職員等処遇改善加算（Ⅴ）(7)</t>
    <rPh sb="0" eb="2">
      <t>カイゴ</t>
    </rPh>
    <rPh sb="2" eb="4">
      <t>ショクイン</t>
    </rPh>
    <rPh sb="4" eb="5">
      <t>トウ</t>
    </rPh>
    <rPh sb="5" eb="7">
      <t>ショグウ</t>
    </rPh>
    <rPh sb="7" eb="9">
      <t>カイゼン</t>
    </rPh>
    <rPh sb="9" eb="11">
      <t>カサン</t>
    </rPh>
    <phoneticPr fontId="4"/>
  </si>
  <si>
    <t>介護職員等処遇改善加算（Ⅴ）(8)</t>
    <rPh sb="0" eb="2">
      <t>カイゴ</t>
    </rPh>
    <rPh sb="2" eb="4">
      <t>ショクイン</t>
    </rPh>
    <rPh sb="4" eb="5">
      <t>トウ</t>
    </rPh>
    <rPh sb="5" eb="7">
      <t>ショグウ</t>
    </rPh>
    <rPh sb="7" eb="9">
      <t>カイゼン</t>
    </rPh>
    <rPh sb="9" eb="11">
      <t>カサン</t>
    </rPh>
    <phoneticPr fontId="4"/>
  </si>
  <si>
    <t>介護職員等処遇改善加算（Ⅴ）(9)</t>
    <rPh sb="0" eb="2">
      <t>カイゴ</t>
    </rPh>
    <rPh sb="2" eb="4">
      <t>ショクイン</t>
    </rPh>
    <rPh sb="4" eb="5">
      <t>トウ</t>
    </rPh>
    <rPh sb="5" eb="7">
      <t>ショグウ</t>
    </rPh>
    <rPh sb="7" eb="9">
      <t>カイゼン</t>
    </rPh>
    <rPh sb="9" eb="11">
      <t>カサン</t>
    </rPh>
    <phoneticPr fontId="4"/>
  </si>
  <si>
    <t>介護職員等処遇改善加算（Ⅴ）(10)</t>
    <rPh sb="0" eb="2">
      <t>カイゴ</t>
    </rPh>
    <rPh sb="2" eb="4">
      <t>ショクイン</t>
    </rPh>
    <rPh sb="4" eb="5">
      <t>トウ</t>
    </rPh>
    <rPh sb="5" eb="7">
      <t>ショグウ</t>
    </rPh>
    <rPh sb="7" eb="9">
      <t>カイゼン</t>
    </rPh>
    <rPh sb="9" eb="11">
      <t>カサン</t>
    </rPh>
    <phoneticPr fontId="4"/>
  </si>
  <si>
    <t>介護職員等処遇改善加算（Ⅴ）(11)</t>
    <rPh sb="0" eb="2">
      <t>カイゴ</t>
    </rPh>
    <rPh sb="2" eb="4">
      <t>ショクイン</t>
    </rPh>
    <rPh sb="4" eb="5">
      <t>トウ</t>
    </rPh>
    <rPh sb="5" eb="7">
      <t>ショグウ</t>
    </rPh>
    <rPh sb="7" eb="9">
      <t>カイゼン</t>
    </rPh>
    <rPh sb="9" eb="11">
      <t>カサン</t>
    </rPh>
    <phoneticPr fontId="4"/>
  </si>
  <si>
    <t>介護職員等処遇改善加算（Ⅴ）(12)</t>
    <rPh sb="0" eb="2">
      <t>カイゴ</t>
    </rPh>
    <rPh sb="2" eb="4">
      <t>ショクイン</t>
    </rPh>
    <rPh sb="4" eb="5">
      <t>トウ</t>
    </rPh>
    <rPh sb="5" eb="7">
      <t>ショグウ</t>
    </rPh>
    <rPh sb="7" eb="9">
      <t>カイゼン</t>
    </rPh>
    <rPh sb="9" eb="11">
      <t>カサン</t>
    </rPh>
    <phoneticPr fontId="4"/>
  </si>
  <si>
    <t>介護職員等処遇改善加算（Ⅴ）(13)</t>
    <rPh sb="0" eb="2">
      <t>カイゴ</t>
    </rPh>
    <rPh sb="2" eb="4">
      <t>ショクイン</t>
    </rPh>
    <rPh sb="4" eb="5">
      <t>トウ</t>
    </rPh>
    <rPh sb="5" eb="7">
      <t>ショグウ</t>
    </rPh>
    <rPh sb="7" eb="9">
      <t>カイゼン</t>
    </rPh>
    <rPh sb="9" eb="11">
      <t>カサン</t>
    </rPh>
    <phoneticPr fontId="4"/>
  </si>
  <si>
    <t>介護職員等処遇改善加算（Ⅴ）(14)</t>
    <rPh sb="0" eb="2">
      <t>カイゴ</t>
    </rPh>
    <rPh sb="2" eb="4">
      <t>ショクイン</t>
    </rPh>
    <rPh sb="4" eb="5">
      <t>トウ</t>
    </rPh>
    <rPh sb="5" eb="7">
      <t>ショグウ</t>
    </rPh>
    <rPh sb="7" eb="9">
      <t>カイゼン</t>
    </rPh>
    <rPh sb="9" eb="11">
      <t>カサン</t>
    </rPh>
    <phoneticPr fontId="4"/>
  </si>
  <si>
    <t>算定</t>
    <rPh sb="0" eb="2">
      <t>サンテイ</t>
    </rPh>
    <phoneticPr fontId="4"/>
  </si>
  <si>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4"/>
  </si>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</sst>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 &quot;室&quot;"/>
    <numFmt numFmtId="177" formatCode="##\ &quot;日&quot;"/>
    <numFmt numFmtId="178" formatCode="###,###\ &quot;人&quot;"/>
    <numFmt numFmtId="179" formatCode="###.#\ \ &quot;人&quot;"/>
    <numFmt numFmtId="180" formatCode="###\ \ &quot;人&quot;"/>
    <numFmt numFmtId="181" formatCode="####\ \ &quot;人&quot;"/>
    <numFmt numFmtId="182" formatCode="####\ \ &quot;件&quot;"/>
    <numFmt numFmtId="183" formatCode="######\ \ &quot;円&quot;"/>
    <numFmt numFmtId="184" formatCode="&quot;(人数　&quot;####\ \ &quot;人)&quot;"/>
    <numFmt numFmtId="185" formatCode="0.0"/>
    <numFmt numFmtId="186" formatCode="####\ &quot;人&quot;"/>
    <numFmt numFmtId="187" formatCode="###\ &quot;日&quot;"/>
    <numFmt numFmtId="188" formatCode="#&quot;人&quot;"/>
    <numFmt numFmtId="189" formatCode="m/d;@"/>
    <numFmt numFmtId="190" formatCode="#,##0.00_ "/>
    <numFmt numFmtId="191" formatCode="0.00_);[Red]\(0.00\)"/>
    <numFmt numFmtId="192" formatCode="0.00_ "/>
    <numFmt numFmtId="193" formatCode="0.0_);[Red]\(0.0\)"/>
    <numFmt numFmtId="194" formatCode="0.0_ "/>
    <numFmt numFmtId="195" formatCode="0_ "/>
    <numFmt numFmtId="196" formatCode="###&quot;人&quot;"/>
    <numFmt numFmtId="197" formatCode="[$-411]ge\.m\.d;@"/>
    <numFmt numFmtId="198" formatCode="0.0%"/>
    <numFmt numFmtId="199" formatCode="[$-411]ggge&quot;年&quot;m&quot;月分&quot;;@"/>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6"/>
      <name val="ＭＳ ゴシック"/>
      <family val="3"/>
      <charset val="128"/>
    </font>
    <font>
      <sz val="5"/>
      <name val="ＭＳ ゴシック"/>
      <family val="3"/>
      <charset val="128"/>
    </font>
    <font>
      <b/>
      <sz val="16"/>
      <name val="ＭＳ ゴシック"/>
      <family val="3"/>
      <charset val="128"/>
    </font>
    <font>
      <sz val="11"/>
      <name val="ＭＳ Ｐゴシック"/>
      <family val="3"/>
      <charset val="128"/>
    </font>
    <font>
      <sz val="12"/>
      <name val="ＭＳ Ｐゴシック"/>
      <family val="3"/>
      <charset val="128"/>
    </font>
    <font>
      <i/>
      <sz val="8"/>
      <name val="ＭＳ ゴシック"/>
      <family val="3"/>
      <charset val="128"/>
    </font>
    <font>
      <b/>
      <sz val="10"/>
      <name val="ＭＳ 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1"/>
      <name val="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i/>
      <sz val="11"/>
      <name val="ＭＳ ゴシック"/>
      <family val="3"/>
      <charset val="128"/>
    </font>
    <font>
      <b/>
      <sz val="11"/>
      <color rgb="FFFF0000"/>
      <name val="HGS創英角ﾎﾟｯﾌﾟ体"/>
      <family val="3"/>
      <charset val="128"/>
    </font>
    <font>
      <b/>
      <sz val="11"/>
      <name val="HGS創英角ﾎﾟｯﾌﾟ体"/>
      <family val="3"/>
      <charset val="128"/>
    </font>
    <font>
      <b/>
      <sz val="11"/>
      <name val="ＭＳ ゴシック"/>
      <family val="3"/>
      <charset val="128"/>
    </font>
    <font>
      <sz val="10"/>
      <color rgb="FF0070C0"/>
      <name val="ＭＳ ゴシック"/>
      <family val="3"/>
      <charset val="128"/>
    </font>
    <font>
      <sz val="10"/>
      <color theme="1"/>
      <name val="ＭＳ ゴシック"/>
      <family val="3"/>
      <charset val="128"/>
    </font>
    <font>
      <sz val="9"/>
      <color rgb="FFFF0000"/>
      <name val="ＭＳ ゴシック"/>
      <family val="3"/>
      <charset val="128"/>
    </font>
    <font>
      <b/>
      <sz val="9"/>
      <color rgb="FFFF0000"/>
      <name val="ＭＳ ゴシック"/>
      <family val="3"/>
      <charset val="128"/>
    </font>
    <font>
      <sz val="9"/>
      <color theme="1"/>
      <name val="ＭＳ ゴシック"/>
      <family val="3"/>
      <charset val="128"/>
    </font>
    <font>
      <sz val="11"/>
      <color rgb="FF0070C0"/>
      <name val="ＭＳ ゴシック"/>
      <family val="3"/>
      <charset val="128"/>
    </font>
    <font>
      <b/>
      <sz val="10"/>
      <color rgb="FFFF0000"/>
      <name val="ＭＳ ゴシック"/>
      <family val="3"/>
      <charset val="128"/>
    </font>
    <font>
      <sz val="11"/>
      <color rgb="FFFF0000"/>
      <name val="ＭＳ Ｐゴシック"/>
      <family val="3"/>
      <charset val="128"/>
    </font>
    <font>
      <sz val="11"/>
      <color rgb="FFFF0000"/>
      <name val="ＭＳ Ｐゴシック"/>
      <family val="2"/>
      <charset val="128"/>
      <scheme val="minor"/>
    </font>
    <font>
      <sz val="10.5"/>
      <name val="ＭＳ 明朝"/>
      <family val="1"/>
      <charset val="128"/>
    </font>
    <font>
      <sz val="10.5"/>
      <name val="Century"/>
      <family val="1"/>
    </font>
    <font>
      <sz val="11"/>
      <color theme="1"/>
      <name val="ＭＳ Ｐゴシック"/>
      <family val="3"/>
      <charset val="128"/>
    </font>
    <font>
      <sz val="10"/>
      <color theme="1"/>
      <name val="ＭＳ Ｐゴシック"/>
      <family val="3"/>
      <charset val="128"/>
    </font>
    <font>
      <sz val="7"/>
      <name val="ＭＳ ゴシック"/>
      <family val="3"/>
      <charset val="128"/>
    </font>
    <font>
      <sz val="6"/>
      <name val="ＭＳ 明朝"/>
      <family val="1"/>
      <charset val="128"/>
    </font>
    <font>
      <b/>
      <sz val="9"/>
      <color theme="1"/>
      <name val="ＭＳ ゴシック"/>
      <family val="3"/>
      <charset val="128"/>
    </font>
    <font>
      <b/>
      <sz val="9"/>
      <name val="ＭＳ ゴシック"/>
      <family val="3"/>
      <charset val="128"/>
    </font>
    <font>
      <sz val="12"/>
      <color theme="1"/>
      <name val="ＭＳ ゴシック"/>
      <family val="3"/>
      <charset val="128"/>
    </font>
    <font>
      <sz val="9"/>
      <color indexed="81"/>
      <name val="MS P ゴシック"/>
      <family val="3"/>
      <charset val="128"/>
    </font>
    <font>
      <sz val="12"/>
      <color theme="1"/>
      <name val="ＭＳ Ｐゴシック"/>
      <family val="3"/>
      <charset val="128"/>
    </font>
    <font>
      <sz val="12"/>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theme="4" tint="0.59996337778862885"/>
        <bgColor indexed="64"/>
      </patternFill>
    </fill>
    <fill>
      <patternFill patternType="solid">
        <fgColor rgb="FFCCFFCC"/>
        <bgColor indexed="64"/>
      </patternFill>
    </fill>
    <fill>
      <patternFill patternType="solid">
        <fgColor indexed="22"/>
        <bgColor indexed="64"/>
      </patternFill>
    </fill>
    <fill>
      <patternFill patternType="solid">
        <fgColor rgb="FFFFFF00"/>
        <bgColor indexed="64"/>
      </patternFill>
    </fill>
  </fills>
  <borders count="296">
    <border>
      <left/>
      <right/>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top style="hair">
        <color indexed="64"/>
      </top>
      <bottom style="thin">
        <color indexed="64"/>
      </bottom>
      <diagonal/>
    </border>
    <border>
      <left style="dotted">
        <color indexed="64"/>
      </left>
      <right style="dotted">
        <color indexed="64"/>
      </right>
      <top style="hair">
        <color indexed="64"/>
      </top>
      <bottom/>
      <diagonal/>
    </border>
    <border>
      <left style="dotted">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tted">
        <color indexed="64"/>
      </left>
      <right style="dotted">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style="double">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diagonal/>
    </border>
    <border>
      <left style="thin">
        <color indexed="64"/>
      </left>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diagonalUp="1">
      <left style="thin">
        <color indexed="64"/>
      </left>
      <right style="dotted">
        <color indexed="64"/>
      </right>
      <top style="double">
        <color indexed="64"/>
      </top>
      <bottom style="thin">
        <color indexed="64"/>
      </bottom>
      <diagonal style="thin">
        <color indexed="64"/>
      </diagonal>
    </border>
    <border diagonalUp="1">
      <left style="dotted">
        <color indexed="64"/>
      </left>
      <right style="dotted">
        <color indexed="64"/>
      </right>
      <top style="double">
        <color indexed="64"/>
      </top>
      <bottom style="thin">
        <color indexed="64"/>
      </bottom>
      <diagonal style="thin">
        <color indexed="64"/>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hair">
        <color indexed="64"/>
      </top>
      <bottom/>
      <diagonal/>
    </border>
    <border>
      <left style="dotted">
        <color indexed="64"/>
      </left>
      <right/>
      <top style="hair">
        <color indexed="64"/>
      </top>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right style="double">
        <color indexed="64"/>
      </right>
      <top style="thin">
        <color indexed="64"/>
      </top>
      <bottom style="dotted">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dotted">
        <color indexed="64"/>
      </top>
      <bottom style="thin">
        <color indexed="64"/>
      </bottom>
      <diagonal/>
    </border>
    <border>
      <left/>
      <right style="double">
        <color indexed="64"/>
      </right>
      <top style="thin">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top style="thin">
        <color theme="0"/>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tted">
        <color indexed="64"/>
      </top>
      <bottom/>
      <diagonal/>
    </border>
    <border>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uble">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dotted">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thin">
        <color indexed="64"/>
      </top>
      <bottom/>
      <diagonal/>
    </border>
  </borders>
  <cellStyleXfs count="18">
    <xf numFmtId="0" fontId="0" fillId="0" borderId="0"/>
    <xf numFmtId="38" fontId="3" fillId="0" borderId="0" applyFont="0" applyFill="0" applyBorder="0" applyAlignment="0" applyProtection="0"/>
    <xf numFmtId="0" fontId="18" fillId="0" borderId="0">
      <alignment vertical="center"/>
    </xf>
    <xf numFmtId="0" fontId="18" fillId="0" borderId="0">
      <alignment vertical="center"/>
    </xf>
    <xf numFmtId="0" fontId="3" fillId="0" borderId="0">
      <alignment vertical="center"/>
    </xf>
    <xf numFmtId="0" fontId="18" fillId="0" borderId="0">
      <alignment vertical="center"/>
    </xf>
    <xf numFmtId="0" fontId="3" fillId="0" borderId="0">
      <alignment vertical="center"/>
    </xf>
    <xf numFmtId="0" fontId="3" fillId="0" borderId="0">
      <alignment vertical="center"/>
    </xf>
    <xf numFmtId="0" fontId="18" fillId="0" borderId="0"/>
    <xf numFmtId="0" fontId="18" fillId="0" borderId="0"/>
    <xf numFmtId="0" fontId="18" fillId="0" borderId="0"/>
    <xf numFmtId="0" fontId="25" fillId="0" borderId="0"/>
    <xf numFmtId="0" fontId="2"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cellStyleXfs>
  <cellXfs count="1840">
    <xf numFmtId="0" fontId="0" fillId="0" borderId="0" xfId="0"/>
    <xf numFmtId="0" fontId="6"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vertical="top"/>
    </xf>
    <xf numFmtId="0" fontId="7" fillId="0" borderId="0" xfId="0" applyFont="1" applyBorder="1" applyAlignment="1">
      <alignment horizontal="left" vertical="center"/>
    </xf>
    <xf numFmtId="0" fontId="8"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8" fillId="0" borderId="0" xfId="0" applyFont="1" applyBorder="1" applyAlignment="1">
      <alignment vertical="center"/>
    </xf>
    <xf numFmtId="0" fontId="9"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Border="1" applyAlignment="1">
      <alignment vertical="top"/>
    </xf>
    <xf numFmtId="0" fontId="14" fillId="0" borderId="0" xfId="0" applyFont="1" applyAlignment="1">
      <alignment vertical="center"/>
    </xf>
    <xf numFmtId="0" fontId="9" fillId="0" borderId="0" xfId="0" applyFont="1" applyBorder="1" applyAlignment="1">
      <alignment vertical="center"/>
    </xf>
    <xf numFmtId="0" fontId="7" fillId="0" borderId="0" xfId="0" applyFont="1" applyBorder="1" applyAlignment="1">
      <alignment horizontal="right" vertical="center"/>
    </xf>
    <xf numFmtId="0" fontId="9" fillId="0" borderId="0" xfId="0" applyFont="1" applyBorder="1" applyAlignment="1">
      <alignment horizontal="right" vertical="center"/>
    </xf>
    <xf numFmtId="0" fontId="12" fillId="0" borderId="0" xfId="0" applyFont="1" applyAlignment="1">
      <alignment vertical="center"/>
    </xf>
    <xf numFmtId="0" fontId="7" fillId="0" borderId="0" xfId="0" applyFont="1" applyBorder="1" applyAlignment="1">
      <alignment horizontal="left" vertical="top"/>
    </xf>
    <xf numFmtId="0" fontId="5" fillId="0" borderId="0" xfId="0" applyFont="1"/>
    <xf numFmtId="0" fontId="5" fillId="0" borderId="0" xfId="0" applyFont="1" applyBorder="1" applyAlignment="1">
      <alignment horizontal="distributed" vertical="center"/>
    </xf>
    <xf numFmtId="0" fontId="5" fillId="0" borderId="0" xfId="0" applyFont="1" applyBorder="1"/>
    <xf numFmtId="0" fontId="5" fillId="0" borderId="0" xfId="0" applyFont="1" applyBorder="1" applyAlignment="1">
      <alignment vertical="center"/>
    </xf>
    <xf numFmtId="0" fontId="11" fillId="0" borderId="0" xfId="0" applyFont="1"/>
    <xf numFmtId="0" fontId="0" fillId="0" borderId="5" xfId="0" applyBorder="1" applyAlignment="1">
      <alignment horizontal="center" vertical="center"/>
    </xf>
    <xf numFmtId="0" fontId="0" fillId="0" borderId="5" xfId="0" applyBorder="1" applyAlignment="1">
      <alignment horizontal="center" vertical="center" wrapText="1"/>
    </xf>
    <xf numFmtId="49" fontId="0" fillId="0" borderId="5" xfId="0" applyNumberFormat="1" applyBorder="1" applyAlignment="1">
      <alignment horizontal="center"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shrinkToFit="1"/>
    </xf>
    <xf numFmtId="0" fontId="8" fillId="0" borderId="13" xfId="0" applyFont="1" applyBorder="1" applyAlignment="1">
      <alignment horizontal="center" vertical="center"/>
    </xf>
    <xf numFmtId="186" fontId="8" fillId="0" borderId="0" xfId="0" applyNumberFormat="1" applyFont="1" applyBorder="1" applyAlignment="1">
      <alignment horizontal="right" vertical="center"/>
    </xf>
    <xf numFmtId="0" fontId="8" fillId="0" borderId="14" xfId="0" applyFont="1" applyBorder="1" applyAlignment="1">
      <alignment horizontal="left" vertical="center"/>
    </xf>
    <xf numFmtId="0" fontId="12" fillId="0" borderId="0" xfId="0" applyFont="1" applyFill="1" applyAlignment="1">
      <alignment vertical="center"/>
    </xf>
    <xf numFmtId="0" fontId="8" fillId="0" borderId="15" xfId="0" applyFont="1" applyBorder="1" applyAlignment="1">
      <alignment horizontal="left" vertical="center" wrapText="1"/>
    </xf>
    <xf numFmtId="0" fontId="19" fillId="0" borderId="0" xfId="5" applyFont="1">
      <alignment vertical="center"/>
    </xf>
    <xf numFmtId="0" fontId="19" fillId="0" borderId="0" xfId="5" applyFont="1" applyAlignment="1">
      <alignment horizontal="center" vertical="center"/>
    </xf>
    <xf numFmtId="0" fontId="19" fillId="0" borderId="0" xfId="5" applyFont="1" applyAlignment="1">
      <alignment vertical="center" wrapText="1"/>
    </xf>
    <xf numFmtId="0" fontId="19" fillId="0" borderId="0" xfId="5" applyFont="1" applyAlignment="1">
      <alignment horizontal="center" vertical="center" wrapText="1"/>
    </xf>
    <xf numFmtId="0" fontId="19" fillId="0" borderId="0" xfId="5" applyFont="1" applyAlignment="1">
      <alignment horizontal="left" vertical="center" shrinkToFit="1"/>
    </xf>
    <xf numFmtId="0" fontId="13" fillId="0" borderId="0" xfId="10" applyFont="1" applyBorder="1" applyAlignment="1">
      <alignment vertical="center"/>
    </xf>
    <xf numFmtId="0" fontId="13" fillId="0" borderId="0" xfId="10" applyFont="1" applyAlignment="1">
      <alignment vertical="center"/>
    </xf>
    <xf numFmtId="0" fontId="13" fillId="0" borderId="0" xfId="0" applyFont="1" applyAlignment="1">
      <alignment vertical="center"/>
    </xf>
    <xf numFmtId="0" fontId="13" fillId="0" borderId="0" xfId="0" applyFont="1"/>
    <xf numFmtId="0" fontId="13" fillId="0" borderId="0" xfId="9" applyFont="1"/>
    <xf numFmtId="0" fontId="13" fillId="0" borderId="23" xfId="9" applyFont="1" applyBorder="1" applyAlignment="1">
      <alignment horizontal="left" vertical="center"/>
    </xf>
    <xf numFmtId="188" fontId="13" fillId="0" borderId="23" xfId="9" applyNumberFormat="1" applyFont="1" applyBorder="1" applyAlignment="1">
      <alignment vertical="center"/>
    </xf>
    <xf numFmtId="0" fontId="13" fillId="0" borderId="23" xfId="9" applyFont="1" applyBorder="1" applyAlignment="1"/>
    <xf numFmtId="0" fontId="9" fillId="0" borderId="0" xfId="0" applyFont="1" applyBorder="1" applyAlignment="1"/>
    <xf numFmtId="0" fontId="5" fillId="0" borderId="24" xfId="0" applyFont="1" applyBorder="1"/>
    <xf numFmtId="0" fontId="19" fillId="0" borderId="0" xfId="3" applyFont="1" applyAlignment="1">
      <alignment vertical="center" wrapText="1"/>
    </xf>
    <xf numFmtId="0" fontId="19" fillId="0" borderId="0" xfId="3" applyFont="1">
      <alignment vertical="center"/>
    </xf>
    <xf numFmtId="0" fontId="19" fillId="0" borderId="0" xfId="3" applyFont="1" applyAlignment="1">
      <alignment vertical="center" wrapText="1" shrinkToFit="1"/>
    </xf>
    <xf numFmtId="0" fontId="19" fillId="0" borderId="0" xfId="3" applyFont="1" applyAlignment="1">
      <alignment horizontal="center" vertical="center" wrapText="1"/>
    </xf>
    <xf numFmtId="0" fontId="19" fillId="0" borderId="0" xfId="3" applyFont="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quotePrefix="1" applyFont="1" applyAlignment="1">
      <alignment horizontal="center" vertical="center" textRotation="180"/>
    </xf>
    <xf numFmtId="0" fontId="7" fillId="0" borderId="0" xfId="0" quotePrefix="1" applyFont="1" applyAlignment="1">
      <alignment horizontal="right" vertical="center"/>
    </xf>
    <xf numFmtId="0" fontId="8" fillId="0" borderId="25" xfId="0" applyFont="1" applyBorder="1" applyAlignment="1">
      <alignment horizontal="right" vertical="center" wrapText="1"/>
    </xf>
    <xf numFmtId="0" fontId="8" fillId="0" borderId="26" xfId="0" applyFont="1" applyBorder="1" applyAlignment="1">
      <alignment horizontal="right" vertical="center" wrapText="1"/>
    </xf>
    <xf numFmtId="0" fontId="11" fillId="0" borderId="0" xfId="0" applyFont="1" applyAlignment="1">
      <alignment horizontal="right" vertical="center"/>
    </xf>
    <xf numFmtId="0" fontId="11" fillId="0" borderId="0" xfId="0" quotePrefix="1" applyFont="1" applyAlignment="1">
      <alignment horizontal="right" vertical="center"/>
    </xf>
    <xf numFmtId="0" fontId="9" fillId="0" borderId="0" xfId="0" quotePrefix="1" applyFont="1" applyAlignment="1">
      <alignment horizontal="right" vertical="center"/>
    </xf>
    <xf numFmtId="0" fontId="9" fillId="0" borderId="0" xfId="0" applyFont="1" applyAlignment="1">
      <alignment horizontal="right" vertical="center"/>
    </xf>
    <xf numFmtId="0" fontId="9" fillId="0" borderId="0" xfId="0" quotePrefix="1" applyFont="1" applyAlignment="1">
      <alignment horizontal="center" vertical="center" textRotation="180"/>
    </xf>
    <xf numFmtId="0" fontId="5" fillId="0" borderId="0" xfId="0" applyFont="1" applyFill="1"/>
    <xf numFmtId="0" fontId="11" fillId="0" borderId="0" xfId="0" applyFont="1" applyBorder="1" applyAlignment="1">
      <alignment horizontal="right" vertical="center"/>
    </xf>
    <xf numFmtId="0" fontId="11" fillId="0" borderId="0" xfId="0" applyFont="1" applyBorder="1" applyAlignment="1">
      <alignment vertical="center"/>
    </xf>
    <xf numFmtId="176" fontId="9" fillId="0" borderId="0" xfId="0" applyNumberFormat="1" applyFont="1" applyBorder="1" applyAlignment="1">
      <alignment horizontal="right" vertical="center"/>
    </xf>
    <xf numFmtId="0" fontId="11" fillId="0" borderId="0" xfId="0" applyFont="1" applyBorder="1"/>
    <xf numFmtId="0" fontId="20" fillId="0" borderId="0" xfId="0" applyFont="1" applyAlignment="1">
      <alignment vertical="center"/>
    </xf>
    <xf numFmtId="0" fontId="20" fillId="0" borderId="0" xfId="0" applyFont="1" applyBorder="1" applyAlignment="1">
      <alignment horizontal="center" vertical="center"/>
    </xf>
    <xf numFmtId="0" fontId="11" fillId="0" borderId="0" xfId="0" quotePrefix="1" applyFont="1" applyBorder="1" applyAlignment="1">
      <alignment horizontal="right" vertical="center"/>
    </xf>
    <xf numFmtId="0" fontId="8" fillId="0" borderId="27" xfId="0" applyFont="1" applyBorder="1" applyAlignment="1">
      <alignment horizontal="left" vertical="center" wrapText="1"/>
    </xf>
    <xf numFmtId="0" fontId="8" fillId="0" borderId="28" xfId="0" applyFont="1" applyBorder="1" applyAlignment="1">
      <alignment horizontal="right" vertical="center" wrapText="1"/>
    </xf>
    <xf numFmtId="0" fontId="6" fillId="0" borderId="0" xfId="0" applyFont="1"/>
    <xf numFmtId="0" fontId="6" fillId="0" borderId="0" xfId="0" applyFont="1" applyAlignment="1">
      <alignment horizontal="lef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9" fillId="0" borderId="0" xfId="4" applyFont="1" applyAlignment="1">
      <alignment vertical="center" wrapText="1"/>
    </xf>
    <xf numFmtId="0" fontId="19" fillId="0" borderId="0" xfId="4" applyFont="1" applyAlignment="1">
      <alignment vertical="center" wrapText="1" shrinkToFit="1"/>
    </xf>
    <xf numFmtId="0" fontId="19" fillId="0" borderId="0" xfId="4" applyFont="1" applyAlignment="1">
      <alignment horizontal="center" vertical="center" wrapText="1"/>
    </xf>
    <xf numFmtId="0" fontId="19" fillId="0" borderId="0" xfId="4" applyFont="1" applyAlignment="1">
      <alignment horizontal="center" vertical="center" shrinkToFit="1"/>
    </xf>
    <xf numFmtId="0" fontId="19" fillId="0" borderId="0" xfId="4" applyFont="1">
      <alignment vertical="center"/>
    </xf>
    <xf numFmtId="0" fontId="19" fillId="0" borderId="0" xfId="6" applyFont="1">
      <alignment vertical="center"/>
    </xf>
    <xf numFmtId="0" fontId="13" fillId="0" borderId="23" xfId="7" applyFont="1" applyBorder="1" applyAlignment="1">
      <alignment vertical="center"/>
    </xf>
    <xf numFmtId="0" fontId="19" fillId="0" borderId="0" xfId="6" applyFont="1" applyAlignment="1">
      <alignment vertical="center" wrapText="1"/>
    </xf>
    <xf numFmtId="0" fontId="19" fillId="0" borderId="0" xfId="6" applyFont="1" applyAlignment="1">
      <alignment horizontal="center" vertical="center" wrapText="1"/>
    </xf>
    <xf numFmtId="0" fontId="19" fillId="0" borderId="0" xfId="6" applyFont="1" applyAlignment="1">
      <alignment horizontal="left" vertical="center" shrinkToFit="1"/>
    </xf>
    <xf numFmtId="0" fontId="13" fillId="0" borderId="0" xfId="7" applyFont="1" applyAlignment="1">
      <alignment vertical="center"/>
    </xf>
    <xf numFmtId="0" fontId="13" fillId="0" borderId="0" xfId="4" applyFont="1" applyAlignment="1">
      <alignment vertical="center"/>
    </xf>
    <xf numFmtId="0" fontId="19" fillId="0" borderId="0" xfId="6" applyFont="1" applyAlignment="1">
      <alignment horizontal="center" vertical="center"/>
    </xf>
    <xf numFmtId="0" fontId="5" fillId="3" borderId="23" xfId="0" applyFont="1" applyFill="1" applyBorder="1" applyAlignment="1">
      <alignment horizontal="distributed" vertical="center"/>
    </xf>
    <xf numFmtId="0" fontId="5" fillId="3" borderId="23" xfId="0" applyFont="1" applyFill="1" applyBorder="1"/>
    <xf numFmtId="0" fontId="5" fillId="3" borderId="61" xfId="0" applyFont="1" applyFill="1" applyBorder="1"/>
    <xf numFmtId="0" fontId="5" fillId="3" borderId="3" xfId="0" applyFont="1" applyFill="1" applyBorder="1" applyAlignment="1">
      <alignment horizontal="distributed" vertical="center"/>
    </xf>
    <xf numFmtId="0" fontId="5" fillId="3" borderId="4" xfId="0" applyFont="1" applyFill="1" applyBorder="1"/>
    <xf numFmtId="0" fontId="5" fillId="3" borderId="46" xfId="0" applyFont="1" applyFill="1" applyBorder="1" applyAlignment="1">
      <alignment horizontal="distributed" vertical="center"/>
    </xf>
    <xf numFmtId="0" fontId="5" fillId="3" borderId="46" xfId="0" applyFont="1" applyFill="1" applyBorder="1"/>
    <xf numFmtId="0" fontId="7" fillId="3" borderId="61" xfId="0" applyFont="1" applyFill="1" applyBorder="1" applyAlignment="1">
      <alignment horizontal="centerContinuous" vertical="center"/>
    </xf>
    <xf numFmtId="0" fontId="7" fillId="3" borderId="3" xfId="0" applyFont="1" applyFill="1" applyBorder="1" applyAlignment="1">
      <alignment horizontal="distributed" vertical="center"/>
    </xf>
    <xf numFmtId="0" fontId="7" fillId="3" borderId="4" xfId="0" applyFont="1" applyFill="1" applyBorder="1" applyAlignment="1">
      <alignment horizontal="centerContinuous" vertical="center"/>
    </xf>
    <xf numFmtId="0" fontId="7" fillId="3" borderId="16" xfId="0" quotePrefix="1" applyFont="1" applyFill="1" applyBorder="1" applyAlignment="1">
      <alignment horizontal="center" vertical="center" textRotation="180"/>
    </xf>
    <xf numFmtId="0" fontId="7" fillId="3" borderId="62" xfId="0" quotePrefix="1" applyFont="1" applyFill="1" applyBorder="1" applyAlignment="1">
      <alignment horizontal="center" vertical="center" textRotation="180"/>
    </xf>
    <xf numFmtId="0" fontId="7" fillId="3" borderId="22" xfId="0" quotePrefix="1" applyFont="1" applyFill="1" applyBorder="1" applyAlignment="1">
      <alignment horizontal="center" vertical="center" textRotation="180"/>
    </xf>
    <xf numFmtId="0" fontId="9" fillId="3" borderId="63" xfId="0" applyFont="1" applyFill="1" applyBorder="1" applyAlignment="1">
      <alignment horizontal="center" vertical="center"/>
    </xf>
    <xf numFmtId="0" fontId="7" fillId="3" borderId="64" xfId="0" quotePrefix="1" applyFont="1" applyFill="1" applyBorder="1" applyAlignment="1">
      <alignment horizontal="center" vertical="center" textRotation="180"/>
    </xf>
    <xf numFmtId="0" fontId="7" fillId="3" borderId="22" xfId="0" quotePrefix="1" applyFont="1" applyFill="1" applyBorder="1" applyAlignment="1">
      <alignment horizontal="center" vertical="center"/>
    </xf>
    <xf numFmtId="0" fontId="7" fillId="3" borderId="65" xfId="0" quotePrefix="1" applyFont="1" applyFill="1" applyBorder="1" applyAlignment="1">
      <alignment horizontal="center" vertical="center"/>
    </xf>
    <xf numFmtId="0" fontId="7" fillId="3" borderId="66" xfId="0" applyFont="1" applyFill="1" applyBorder="1" applyAlignment="1">
      <alignment horizontal="center" vertical="center"/>
    </xf>
    <xf numFmtId="0" fontId="7" fillId="3" borderId="67"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59" xfId="0" applyFont="1" applyFill="1" applyBorder="1" applyAlignment="1">
      <alignment horizontal="center" vertical="center"/>
    </xf>
    <xf numFmtId="0" fontId="21" fillId="0" borderId="0" xfId="0" applyFont="1" applyAlignment="1">
      <alignment vertical="center"/>
    </xf>
    <xf numFmtId="0" fontId="7" fillId="0" borderId="46" xfId="0" applyFont="1" applyBorder="1" applyAlignment="1">
      <alignment horizontal="left" vertical="center"/>
    </xf>
    <xf numFmtId="0" fontId="7" fillId="0" borderId="24" xfId="0" applyFont="1" applyBorder="1" applyAlignment="1">
      <alignment vertical="center"/>
    </xf>
    <xf numFmtId="0" fontId="12" fillId="3" borderId="70" xfId="0" applyFont="1" applyFill="1" applyBorder="1" applyAlignment="1">
      <alignment horizontal="left" vertical="center"/>
    </xf>
    <xf numFmtId="0" fontId="8" fillId="3" borderId="71"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74" xfId="0" applyFont="1" applyFill="1" applyBorder="1" applyAlignment="1">
      <alignment horizontal="center" vertical="center"/>
    </xf>
    <xf numFmtId="0" fontId="8" fillId="4" borderId="73" xfId="0" applyFont="1" applyFill="1" applyBorder="1" applyAlignment="1">
      <alignment horizontal="center" vertical="center"/>
    </xf>
    <xf numFmtId="0" fontId="8" fillId="3" borderId="76" xfId="0" applyFont="1" applyFill="1" applyBorder="1" applyAlignment="1">
      <alignment vertical="center"/>
    </xf>
    <xf numFmtId="0" fontId="8" fillId="3" borderId="0" xfId="0" applyFont="1" applyFill="1" applyBorder="1" applyAlignment="1">
      <alignment vertical="center"/>
    </xf>
    <xf numFmtId="0" fontId="8" fillId="3" borderId="24" xfId="0" applyFont="1" applyFill="1" applyBorder="1" applyAlignment="1">
      <alignment vertical="center"/>
    </xf>
    <xf numFmtId="0" fontId="5" fillId="0" borderId="77" xfId="0" applyFont="1" applyBorder="1" applyAlignment="1">
      <alignment horizontal="center" vertical="center"/>
    </xf>
    <xf numFmtId="0" fontId="5" fillId="0" borderId="29" xfId="0" applyFont="1" applyBorder="1" applyAlignment="1">
      <alignment horizontal="center" vertical="center"/>
    </xf>
    <xf numFmtId="0" fontId="13" fillId="0" borderId="0" xfId="9" applyFont="1" applyBorder="1" applyAlignment="1"/>
    <xf numFmtId="191" fontId="12" fillId="0" borderId="0" xfId="0" applyNumberFormat="1" applyFont="1" applyFill="1" applyAlignment="1">
      <alignment horizontal="center" vertical="center"/>
    </xf>
    <xf numFmtId="191" fontId="12" fillId="0" borderId="0" xfId="0" applyNumberFormat="1" applyFont="1" applyFill="1" applyAlignment="1">
      <alignment vertical="center"/>
    </xf>
    <xf numFmtId="192" fontId="12" fillId="0" borderId="0" xfId="0" applyNumberFormat="1" applyFont="1" applyFill="1" applyAlignment="1">
      <alignment vertical="center"/>
    </xf>
    <xf numFmtId="0" fontId="22" fillId="0" borderId="0" xfId="0"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Alignment="1">
      <alignment vertical="center" shrinkToFit="1"/>
    </xf>
    <xf numFmtId="190" fontId="12" fillId="0" borderId="0" xfId="0" applyNumberFormat="1" applyFont="1" applyFill="1" applyAlignment="1">
      <alignment vertical="center"/>
    </xf>
    <xf numFmtId="0" fontId="11" fillId="0" borderId="0" xfId="0" applyFont="1" applyFill="1" applyAlignment="1">
      <alignment vertical="center"/>
    </xf>
    <xf numFmtId="0" fontId="13" fillId="0" borderId="0" xfId="0" applyFont="1" applyAlignment="1">
      <alignment horizontal="left" vertical="top" wrapText="1"/>
    </xf>
    <xf numFmtId="0" fontId="23" fillId="0" borderId="0" xfId="0" applyFont="1" applyBorder="1"/>
    <xf numFmtId="190" fontId="22" fillId="0" borderId="0" xfId="0" applyNumberFormat="1" applyFont="1" applyFill="1" applyAlignment="1">
      <alignment vertical="center"/>
    </xf>
    <xf numFmtId="0" fontId="22" fillId="0" borderId="0" xfId="0" applyFont="1" applyFill="1" applyAlignment="1">
      <alignment vertical="center"/>
    </xf>
    <xf numFmtId="191" fontId="22" fillId="0" borderId="0" xfId="0" applyNumberFormat="1" applyFont="1" applyFill="1" applyAlignment="1">
      <alignment horizontal="center" vertical="center"/>
    </xf>
    <xf numFmtId="191" fontId="22" fillId="0" borderId="0" xfId="0" applyNumberFormat="1" applyFont="1" applyFill="1" applyAlignment="1">
      <alignment vertical="center"/>
    </xf>
    <xf numFmtId="0" fontId="12" fillId="0" borderId="61" xfId="0" applyFont="1" applyBorder="1" applyAlignment="1">
      <alignment vertical="center" wrapText="1"/>
    </xf>
    <xf numFmtId="0" fontId="13" fillId="0" borderId="61" xfId="0" applyFont="1" applyBorder="1" applyAlignment="1">
      <alignment vertical="center" wrapText="1"/>
    </xf>
    <xf numFmtId="0" fontId="13" fillId="0" borderId="0" xfId="0" applyFont="1" applyFill="1" applyAlignment="1">
      <alignment horizontal="right" vertical="center"/>
    </xf>
    <xf numFmtId="0" fontId="13" fillId="0" borderId="0" xfId="0" applyFont="1" applyAlignment="1">
      <alignment horizontal="right"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9" fillId="0" borderId="81" xfId="0" applyFont="1" applyBorder="1" applyAlignment="1">
      <alignment horizontal="center" vertical="center"/>
    </xf>
    <xf numFmtId="0" fontId="7" fillId="0" borderId="5" xfId="0" applyFont="1" applyBorder="1" applyAlignment="1">
      <alignment vertical="center"/>
    </xf>
    <xf numFmtId="0" fontId="7" fillId="0" borderId="17" xfId="0" applyFont="1" applyBorder="1" applyAlignment="1">
      <alignment horizontal="center" vertical="center"/>
    </xf>
    <xf numFmtId="0" fontId="7" fillId="0" borderId="17" xfId="0" applyFont="1" applyBorder="1" applyAlignment="1">
      <alignment vertical="center"/>
    </xf>
    <xf numFmtId="0" fontId="7" fillId="0" borderId="18" xfId="0" applyFont="1" applyBorder="1" applyAlignment="1">
      <alignment horizontal="center" vertical="center"/>
    </xf>
    <xf numFmtId="0" fontId="7" fillId="0" borderId="18" xfId="0" applyFont="1" applyBorder="1" applyAlignment="1">
      <alignment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82" xfId="0" applyFont="1" applyBorder="1" applyAlignment="1">
      <alignment horizontal="center" vertical="center"/>
    </xf>
    <xf numFmtId="0" fontId="7" fillId="0" borderId="82"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21" xfId="0" applyFont="1" applyBorder="1" applyAlignment="1">
      <alignment horizontal="center" vertical="center"/>
    </xf>
    <xf numFmtId="0" fontId="7" fillId="0" borderId="21" xfId="0" applyFont="1" applyBorder="1" applyAlignment="1">
      <alignment vertical="center"/>
    </xf>
    <xf numFmtId="194" fontId="23" fillId="0" borderId="94" xfId="0" applyNumberFormat="1" applyFont="1" applyBorder="1" applyAlignment="1">
      <alignment vertical="center"/>
    </xf>
    <xf numFmtId="194" fontId="23" fillId="0" borderId="0" xfId="0" applyNumberFormat="1" applyFont="1" applyBorder="1"/>
    <xf numFmtId="0" fontId="8" fillId="0" borderId="0" xfId="2" applyFont="1" applyAlignment="1">
      <alignment vertical="center"/>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Border="1" applyAlignment="1">
      <alignment vertical="center"/>
    </xf>
    <xf numFmtId="0" fontId="5" fillId="0" borderId="0" xfId="2" applyFont="1" applyAlignment="1">
      <alignment vertical="center"/>
    </xf>
    <xf numFmtId="0" fontId="12" fillId="0" borderId="0" xfId="2" applyFont="1" applyAlignment="1">
      <alignment horizontal="right" vertical="center"/>
    </xf>
    <xf numFmtId="0" fontId="7" fillId="0" borderId="0" xfId="2" applyFont="1" applyFill="1" applyBorder="1" applyAlignment="1">
      <alignment horizontal="center" vertical="center"/>
    </xf>
    <xf numFmtId="0" fontId="9" fillId="3" borderId="16" xfId="2" applyFont="1" applyFill="1" applyBorder="1" applyAlignment="1">
      <alignment horizontal="center" vertical="center"/>
    </xf>
    <xf numFmtId="0" fontId="9" fillId="3" borderId="16" xfId="2" applyFont="1" applyFill="1" applyBorder="1" applyAlignment="1">
      <alignment horizontal="center"/>
    </xf>
    <xf numFmtId="0" fontId="9" fillId="3" borderId="2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6" xfId="2" applyFont="1" applyFill="1" applyBorder="1" applyAlignment="1">
      <alignment horizontal="center" vertical="center"/>
    </xf>
    <xf numFmtId="0" fontId="8" fillId="3" borderId="69" xfId="2" applyFont="1" applyFill="1" applyBorder="1" applyAlignment="1">
      <alignment horizontal="center" vertical="center"/>
    </xf>
    <xf numFmtId="0" fontId="9" fillId="3" borderId="22" xfId="2" applyFont="1" applyFill="1" applyBorder="1" applyAlignment="1">
      <alignment horizontal="center" vertical="top"/>
    </xf>
    <xf numFmtId="0" fontId="8" fillId="0" borderId="97" xfId="2" applyFont="1" applyBorder="1" applyAlignment="1">
      <alignment horizontal="left" vertical="center"/>
    </xf>
    <xf numFmtId="0" fontId="8" fillId="0" borderId="98" xfId="2" applyFont="1" applyBorder="1" applyAlignment="1">
      <alignment horizontal="left" vertical="center"/>
    </xf>
    <xf numFmtId="0" fontId="8" fillId="0" borderId="99" xfId="2" applyFont="1" applyBorder="1" applyAlignment="1">
      <alignment horizontal="center"/>
    </xf>
    <xf numFmtId="0" fontId="8" fillId="0" borderId="100" xfId="2" applyFont="1" applyBorder="1" applyAlignment="1">
      <alignment horizontal="center"/>
    </xf>
    <xf numFmtId="0" fontId="8" fillId="0" borderId="101" xfId="2" applyFont="1" applyBorder="1" applyAlignment="1">
      <alignment horizontal="center"/>
    </xf>
    <xf numFmtId="0" fontId="8" fillId="0" borderId="102" xfId="2" applyFont="1" applyBorder="1" applyAlignment="1">
      <alignment horizontal="center"/>
    </xf>
    <xf numFmtId="0" fontId="8" fillId="0" borderId="103" xfId="2" applyFont="1" applyBorder="1" applyAlignment="1">
      <alignment horizontal="center"/>
    </xf>
    <xf numFmtId="0" fontId="8" fillId="0" borderId="100" xfId="2" applyFont="1" applyFill="1" applyBorder="1" applyAlignment="1">
      <alignment horizontal="center"/>
    </xf>
    <xf numFmtId="0" fontId="8" fillId="0" borderId="102" xfId="2" applyFont="1" applyFill="1" applyBorder="1" applyAlignment="1">
      <alignment horizontal="center"/>
    </xf>
    <xf numFmtId="0" fontId="8" fillId="0" borderId="103" xfId="2" applyFont="1" applyFill="1" applyBorder="1" applyAlignment="1">
      <alignment horizontal="center"/>
    </xf>
    <xf numFmtId="0" fontId="8" fillId="7" borderId="100" xfId="2" applyFont="1" applyFill="1" applyBorder="1" applyAlignment="1">
      <alignment horizontal="center"/>
    </xf>
    <xf numFmtId="0" fontId="8" fillId="7" borderId="102" xfId="2" applyFont="1" applyFill="1" applyBorder="1" applyAlignment="1">
      <alignment horizontal="center"/>
    </xf>
    <xf numFmtId="0" fontId="8" fillId="7" borderId="101" xfId="2" applyFont="1" applyFill="1" applyBorder="1" applyAlignment="1">
      <alignment horizontal="center"/>
    </xf>
    <xf numFmtId="0" fontId="8" fillId="7" borderId="103" xfId="2" applyFont="1" applyFill="1" applyBorder="1" applyAlignment="1">
      <alignment horizontal="center"/>
    </xf>
    <xf numFmtId="0" fontId="8" fillId="0" borderId="23" xfId="2" applyFont="1" applyBorder="1" applyAlignment="1">
      <alignment horizontal="center"/>
    </xf>
    <xf numFmtId="0" fontId="8" fillId="8" borderId="104" xfId="2" applyFont="1" applyFill="1" applyBorder="1" applyAlignment="1">
      <alignment horizontal="center"/>
    </xf>
    <xf numFmtId="0" fontId="8" fillId="0" borderId="105" xfId="2" applyFont="1" applyFill="1" applyBorder="1" applyAlignment="1">
      <alignment horizontal="center" vertical="center"/>
    </xf>
    <xf numFmtId="0" fontId="8" fillId="0" borderId="106" xfId="2" applyFont="1" applyBorder="1" applyAlignment="1">
      <alignment vertical="center"/>
    </xf>
    <xf numFmtId="0" fontId="8" fillId="0" borderId="107" xfId="2" applyFont="1" applyBorder="1" applyAlignment="1">
      <alignment vertical="center"/>
    </xf>
    <xf numFmtId="0" fontId="8" fillId="0" borderId="98" xfId="2" applyFont="1" applyBorder="1" applyAlignment="1">
      <alignment vertical="center"/>
    </xf>
    <xf numFmtId="0" fontId="8" fillId="0" borderId="15" xfId="2" applyFont="1" applyBorder="1" applyAlignment="1">
      <alignment horizontal="left" vertical="center"/>
    </xf>
    <xf numFmtId="0" fontId="8" fillId="0" borderId="41" xfId="2" applyFont="1" applyBorder="1" applyAlignment="1">
      <alignment horizontal="left" vertical="center"/>
    </xf>
    <xf numFmtId="0" fontId="8" fillId="0" borderId="108" xfId="2" applyFont="1" applyBorder="1" applyAlignment="1">
      <alignment horizontal="center"/>
    </xf>
    <xf numFmtId="0" fontId="8" fillId="0" borderId="109" xfId="2" applyFont="1" applyBorder="1" applyAlignment="1">
      <alignment horizontal="center"/>
    </xf>
    <xf numFmtId="0" fontId="8" fillId="0" borderId="110" xfId="2" applyFont="1" applyBorder="1" applyAlignment="1">
      <alignment horizontal="center"/>
    </xf>
    <xf numFmtId="0" fontId="8" fillId="0" borderId="111" xfId="2" applyFont="1" applyBorder="1" applyAlignment="1">
      <alignment horizontal="center"/>
    </xf>
    <xf numFmtId="0" fontId="8" fillId="0" borderId="112" xfId="2" applyFont="1" applyBorder="1" applyAlignment="1">
      <alignment horizontal="center"/>
    </xf>
    <xf numFmtId="0" fontId="8" fillId="0" borderId="109" xfId="2" applyFont="1" applyFill="1" applyBorder="1" applyAlignment="1">
      <alignment horizontal="center"/>
    </xf>
    <xf numFmtId="0" fontId="8" fillId="0" borderId="111" xfId="2" applyFont="1" applyFill="1" applyBorder="1" applyAlignment="1">
      <alignment horizontal="center"/>
    </xf>
    <xf numFmtId="0" fontId="8" fillId="0" borderId="112" xfId="2" applyFont="1" applyFill="1" applyBorder="1" applyAlignment="1">
      <alignment horizontal="center"/>
    </xf>
    <xf numFmtId="0" fontId="8" fillId="7" borderId="109" xfId="2" applyFont="1" applyFill="1" applyBorder="1" applyAlignment="1">
      <alignment horizontal="center"/>
    </xf>
    <xf numFmtId="0" fontId="8" fillId="7" borderId="111" xfId="2" applyFont="1" applyFill="1" applyBorder="1" applyAlignment="1">
      <alignment horizontal="center"/>
    </xf>
    <xf numFmtId="0" fontId="8" fillId="7" borderId="110" xfId="2" applyFont="1" applyFill="1" applyBorder="1" applyAlignment="1">
      <alignment horizontal="center"/>
    </xf>
    <xf numFmtId="0" fontId="8" fillId="7" borderId="112" xfId="2" applyFont="1" applyFill="1" applyBorder="1" applyAlignment="1">
      <alignment horizontal="center"/>
    </xf>
    <xf numFmtId="0" fontId="8" fillId="0" borderId="25" xfId="2" applyFont="1" applyBorder="1" applyAlignment="1">
      <alignment horizontal="center"/>
    </xf>
    <xf numFmtId="0" fontId="8" fillId="8" borderId="113" xfId="2" applyFont="1" applyFill="1" applyBorder="1" applyAlignment="1">
      <alignment horizontal="center"/>
    </xf>
    <xf numFmtId="0" fontId="8" fillId="0" borderId="114" xfId="2" applyFont="1" applyFill="1" applyBorder="1" applyAlignment="1">
      <alignment horizontal="center" vertical="center"/>
    </xf>
    <xf numFmtId="0" fontId="8" fillId="0" borderId="110" xfId="2" applyFont="1" applyBorder="1" applyAlignment="1">
      <alignment vertical="center"/>
    </xf>
    <xf numFmtId="0" fontId="8" fillId="0" borderId="28" xfId="2" applyFont="1" applyBorder="1" applyAlignment="1">
      <alignment vertical="center"/>
    </xf>
    <xf numFmtId="0" fontId="8" fillId="0" borderId="41" xfId="2" applyFont="1" applyBorder="1" applyAlignment="1">
      <alignment vertical="center"/>
    </xf>
    <xf numFmtId="38" fontId="8" fillId="0" borderId="114" xfId="1" applyFont="1" applyFill="1" applyBorder="1" applyAlignment="1">
      <alignment horizontal="center" vertical="center"/>
    </xf>
    <xf numFmtId="0" fontId="8" fillId="0" borderId="115" xfId="2" applyFont="1" applyBorder="1" applyAlignment="1">
      <alignment horizontal="left" vertical="center"/>
    </xf>
    <xf numFmtId="0" fontId="8" fillId="0" borderId="43" xfId="2" applyFont="1" applyBorder="1" applyAlignment="1">
      <alignment horizontal="left" vertical="center"/>
    </xf>
    <xf numFmtId="0" fontId="8" fillId="0" borderId="116" xfId="2" applyFont="1" applyBorder="1" applyAlignment="1">
      <alignment horizontal="center"/>
    </xf>
    <xf numFmtId="0" fontId="8" fillId="0" borderId="70" xfId="2" applyFont="1" applyBorder="1" applyAlignment="1">
      <alignment horizontal="center"/>
    </xf>
    <xf numFmtId="0" fontId="8" fillId="0" borderId="96" xfId="2" applyFont="1" applyBorder="1" applyAlignment="1">
      <alignment horizontal="center"/>
    </xf>
    <xf numFmtId="0" fontId="8" fillId="0" borderId="117" xfId="2" applyFont="1" applyBorder="1" applyAlignment="1">
      <alignment horizontal="center"/>
    </xf>
    <xf numFmtId="0" fontId="8" fillId="0" borderId="118" xfId="2" applyFont="1" applyBorder="1" applyAlignment="1">
      <alignment horizontal="center"/>
    </xf>
    <xf numFmtId="0" fontId="8" fillId="0" borderId="70" xfId="2" applyFont="1" applyFill="1" applyBorder="1" applyAlignment="1">
      <alignment horizontal="center"/>
    </xf>
    <xf numFmtId="0" fontId="8" fillId="0" borderId="117" xfId="2" applyFont="1" applyFill="1" applyBorder="1" applyAlignment="1">
      <alignment horizontal="center"/>
    </xf>
    <xf numFmtId="0" fontId="8" fillId="0" borderId="118" xfId="2" applyFont="1" applyFill="1" applyBorder="1" applyAlignment="1">
      <alignment horizontal="center"/>
    </xf>
    <xf numFmtId="0" fontId="8" fillId="7" borderId="70" xfId="2" applyFont="1" applyFill="1" applyBorder="1" applyAlignment="1">
      <alignment horizontal="center"/>
    </xf>
    <xf numFmtId="0" fontId="8" fillId="7" borderId="117" xfId="2" applyFont="1" applyFill="1" applyBorder="1" applyAlignment="1">
      <alignment horizontal="center"/>
    </xf>
    <xf numFmtId="0" fontId="8" fillId="7" borderId="96" xfId="2" applyFont="1" applyFill="1" applyBorder="1" applyAlignment="1">
      <alignment horizontal="center"/>
    </xf>
    <xf numFmtId="0" fontId="8" fillId="7" borderId="118" xfId="2" applyFont="1" applyFill="1" applyBorder="1" applyAlignment="1">
      <alignment horizontal="center"/>
    </xf>
    <xf numFmtId="0" fontId="8" fillId="0" borderId="46" xfId="2" applyFont="1" applyBorder="1" applyAlignment="1">
      <alignment horizontal="center"/>
    </xf>
    <xf numFmtId="0" fontId="8" fillId="8" borderId="119" xfId="2" applyFont="1" applyFill="1" applyBorder="1" applyAlignment="1">
      <alignment horizontal="center"/>
    </xf>
    <xf numFmtId="0" fontId="8" fillId="0" borderId="120" xfId="2" applyFont="1" applyFill="1" applyBorder="1" applyAlignment="1">
      <alignment horizontal="center" vertical="center"/>
    </xf>
    <xf numFmtId="0" fontId="8" fillId="0" borderId="121" xfId="2" applyFont="1" applyBorder="1" applyAlignment="1">
      <alignment vertical="center"/>
    </xf>
    <xf numFmtId="0" fontId="8" fillId="0" borderId="122" xfId="2" applyFont="1" applyBorder="1" applyAlignment="1">
      <alignment vertical="center"/>
    </xf>
    <xf numFmtId="0" fontId="8" fillId="0" borderId="44" xfId="2" applyFont="1" applyBorder="1" applyAlignment="1">
      <alignment vertical="center"/>
    </xf>
    <xf numFmtId="0" fontId="8" fillId="3" borderId="77" xfId="2" applyFont="1" applyFill="1" applyBorder="1" applyAlignment="1">
      <alignment horizontal="center" vertical="center"/>
    </xf>
    <xf numFmtId="0" fontId="8" fillId="0" borderId="77" xfId="2" applyFont="1" applyBorder="1" applyAlignment="1">
      <alignment horizontal="center" vertical="center"/>
    </xf>
    <xf numFmtId="0" fontId="8" fillId="0" borderId="123" xfId="2" applyFont="1" applyBorder="1" applyAlignment="1">
      <alignment horizontal="center" vertical="center"/>
    </xf>
    <xf numFmtId="184" fontId="8" fillId="0" borderId="123" xfId="2" applyNumberFormat="1" applyFont="1" applyBorder="1" applyAlignment="1">
      <alignment vertical="center"/>
    </xf>
    <xf numFmtId="0" fontId="8" fillId="0" borderId="124" xfId="2" applyFont="1" applyBorder="1" applyAlignment="1">
      <alignment horizontal="center" vertical="center"/>
    </xf>
    <xf numFmtId="0" fontId="8" fillId="0" borderId="125" xfId="2" applyFont="1" applyBorder="1" applyAlignment="1">
      <alignment horizontal="center" vertical="center"/>
    </xf>
    <xf numFmtId="0" fontId="8" fillId="0" borderId="126" xfId="2" applyFont="1" applyBorder="1" applyAlignment="1">
      <alignment horizontal="center" vertical="center"/>
    </xf>
    <xf numFmtId="0" fontId="8" fillId="0" borderId="127" xfId="2" applyFont="1" applyBorder="1" applyAlignment="1">
      <alignment horizontal="center" vertical="center"/>
    </xf>
    <xf numFmtId="0" fontId="8" fillId="0" borderId="128" xfId="2" applyFont="1" applyBorder="1" applyAlignment="1">
      <alignment horizontal="center" vertical="center"/>
    </xf>
    <xf numFmtId="0" fontId="8" fillId="0" borderId="129" xfId="2" applyFont="1" applyBorder="1" applyAlignment="1">
      <alignment horizontal="center" vertical="center"/>
    </xf>
    <xf numFmtId="0" fontId="8" fillId="0" borderId="130" xfId="2" applyFont="1" applyBorder="1" applyAlignment="1">
      <alignment horizontal="center" vertical="center"/>
    </xf>
    <xf numFmtId="0" fontId="8" fillId="8" borderId="131" xfId="2" applyFont="1" applyFill="1" applyBorder="1" applyAlignment="1">
      <alignment horizontal="center" vertical="center"/>
    </xf>
    <xf numFmtId="0" fontId="8" fillId="8" borderId="132" xfId="2" applyFont="1" applyFill="1" applyBorder="1" applyAlignment="1">
      <alignment horizontal="center" vertical="center"/>
    </xf>
    <xf numFmtId="0" fontId="12" fillId="8" borderId="133" xfId="2" applyFont="1" applyFill="1" applyBorder="1" applyAlignment="1">
      <alignment horizontal="center" vertical="center"/>
    </xf>
    <xf numFmtId="0" fontId="12" fillId="8" borderId="134" xfId="2" applyFont="1" applyFill="1" applyBorder="1" applyAlignment="1">
      <alignment horizontal="center" vertical="center"/>
    </xf>
    <xf numFmtId="0" fontId="8" fillId="0" borderId="135" xfId="2" applyFont="1" applyBorder="1" applyAlignment="1">
      <alignment vertical="center"/>
    </xf>
    <xf numFmtId="0" fontId="8" fillId="0" borderId="5" xfId="2" applyFont="1" applyBorder="1" applyAlignment="1">
      <alignment vertical="center"/>
    </xf>
    <xf numFmtId="0" fontId="8" fillId="3" borderId="136" xfId="2" applyFont="1" applyFill="1" applyBorder="1" applyAlignment="1">
      <alignment horizontal="center" vertical="center"/>
    </xf>
    <xf numFmtId="0" fontId="8" fillId="0" borderId="137" xfId="2" applyFont="1" applyBorder="1" applyAlignment="1">
      <alignment horizontal="center"/>
    </xf>
    <xf numFmtId="0" fontId="8" fillId="0" borderId="138" xfId="2" applyFont="1" applyBorder="1" applyAlignment="1">
      <alignment horizontal="center"/>
    </xf>
    <xf numFmtId="0" fontId="8" fillId="0" borderId="139" xfId="2" applyFont="1" applyBorder="1" applyAlignment="1">
      <alignment horizontal="center"/>
    </xf>
    <xf numFmtId="0" fontId="8" fillId="0" borderId="140" xfId="2" applyFont="1" applyBorder="1" applyAlignment="1">
      <alignment horizontal="center"/>
    </xf>
    <xf numFmtId="0" fontId="8" fillId="0" borderId="26" xfId="2" applyFont="1" applyBorder="1" applyAlignment="1">
      <alignment horizontal="center"/>
    </xf>
    <xf numFmtId="0" fontId="8" fillId="0" borderId="141" xfId="2" applyFont="1" applyBorder="1" applyAlignment="1">
      <alignment horizontal="center"/>
    </xf>
    <xf numFmtId="0" fontId="8" fillId="0" borderId="142" xfId="2" applyFont="1" applyBorder="1" applyAlignment="1">
      <alignment horizontal="center"/>
    </xf>
    <xf numFmtId="0" fontId="8" fillId="0" borderId="143" xfId="2" applyFont="1" applyFill="1" applyBorder="1" applyAlignment="1">
      <alignment horizontal="center"/>
    </xf>
    <xf numFmtId="0" fontId="8" fillId="0" borderId="144" xfId="2" applyFont="1" applyFill="1" applyBorder="1" applyAlignment="1">
      <alignment horizontal="center"/>
    </xf>
    <xf numFmtId="0" fontId="8" fillId="0" borderId="138" xfId="2" applyFont="1" applyFill="1" applyBorder="1" applyAlignment="1">
      <alignment horizontal="center"/>
    </xf>
    <xf numFmtId="0" fontId="8" fillId="0" borderId="140" xfId="2" applyFont="1" applyFill="1" applyBorder="1" applyAlignment="1">
      <alignment horizontal="center"/>
    </xf>
    <xf numFmtId="0" fontId="8" fillId="0" borderId="26" xfId="2" applyFont="1" applyFill="1" applyBorder="1" applyAlignment="1">
      <alignment horizontal="center"/>
    </xf>
    <xf numFmtId="0" fontId="8" fillId="0" borderId="25" xfId="2" applyFont="1" applyFill="1" applyBorder="1" applyAlignment="1">
      <alignment horizontal="center"/>
    </xf>
    <xf numFmtId="0" fontId="8" fillId="7" borderId="138" xfId="2" applyFont="1" applyFill="1" applyBorder="1" applyAlignment="1">
      <alignment horizontal="center"/>
    </xf>
    <xf numFmtId="0" fontId="8" fillId="7" borderId="139" xfId="2" applyFont="1" applyFill="1" applyBorder="1" applyAlignment="1">
      <alignment horizontal="center"/>
    </xf>
    <xf numFmtId="0" fontId="8" fillId="7" borderId="145" xfId="2" applyFont="1" applyFill="1" applyBorder="1" applyAlignment="1">
      <alignment horizontal="center"/>
    </xf>
    <xf numFmtId="0" fontId="8" fillId="7" borderId="146" xfId="2" applyFont="1" applyFill="1" applyBorder="1" applyAlignment="1">
      <alignment horizontal="center"/>
    </xf>
    <xf numFmtId="0" fontId="8" fillId="8" borderId="147" xfId="2" applyFont="1" applyFill="1" applyBorder="1" applyAlignment="1">
      <alignment horizontal="center"/>
    </xf>
    <xf numFmtId="0" fontId="8" fillId="3" borderId="25" xfId="2" applyFont="1" applyFill="1" applyBorder="1" applyAlignment="1">
      <alignment horizontal="center" vertical="center"/>
    </xf>
    <xf numFmtId="0" fontId="8" fillId="0" borderId="42" xfId="2" applyFont="1" applyBorder="1" applyAlignment="1">
      <alignment horizontal="center"/>
    </xf>
    <xf numFmtId="0" fontId="8" fillId="0" borderId="2" xfId="2" applyFont="1" applyBorder="1" applyAlignment="1">
      <alignment horizontal="center"/>
    </xf>
    <xf numFmtId="0" fontId="8" fillId="0" borderId="27" xfId="2" applyFont="1" applyBorder="1" applyAlignment="1">
      <alignment horizontal="center"/>
    </xf>
    <xf numFmtId="0" fontId="8" fillId="0" borderId="148" xfId="2" applyFont="1" applyBorder="1" applyAlignment="1">
      <alignment horizontal="center"/>
    </xf>
    <xf numFmtId="0" fontId="8" fillId="0" borderId="2" xfId="2" applyFont="1" applyFill="1" applyBorder="1" applyAlignment="1">
      <alignment horizontal="center"/>
    </xf>
    <xf numFmtId="0" fontId="8" fillId="0" borderId="27" xfId="2" applyFont="1" applyFill="1" applyBorder="1" applyAlignment="1">
      <alignment horizontal="center"/>
    </xf>
    <xf numFmtId="0" fontId="8" fillId="0" borderId="148" xfId="2" applyFont="1" applyFill="1" applyBorder="1" applyAlignment="1">
      <alignment horizontal="center"/>
    </xf>
    <xf numFmtId="0" fontId="8" fillId="7" borderId="2" xfId="2" applyFont="1" applyFill="1" applyBorder="1" applyAlignment="1">
      <alignment horizontal="center"/>
    </xf>
    <xf numFmtId="0" fontId="8" fillId="7" borderId="27" xfId="2" applyFont="1" applyFill="1" applyBorder="1" applyAlignment="1">
      <alignment horizontal="center"/>
    </xf>
    <xf numFmtId="0" fontId="8" fillId="7" borderId="28" xfId="2" applyFont="1" applyFill="1" applyBorder="1" applyAlignment="1">
      <alignment horizontal="center"/>
    </xf>
    <xf numFmtId="0" fontId="8" fillId="7" borderId="26" xfId="2" applyFont="1" applyFill="1" applyBorder="1" applyAlignment="1">
      <alignment horizontal="center"/>
    </xf>
    <xf numFmtId="0" fontId="8" fillId="8" borderId="149" xfId="2" applyFont="1" applyFill="1" applyBorder="1" applyAlignment="1">
      <alignment horizontal="center"/>
    </xf>
    <xf numFmtId="0" fontId="8" fillId="3" borderId="7" xfId="2" applyFont="1" applyFill="1" applyBorder="1" applyAlignment="1">
      <alignment horizontal="center" vertical="center"/>
    </xf>
    <xf numFmtId="0" fontId="8" fillId="0" borderId="45" xfId="2" applyFont="1" applyBorder="1" applyAlignment="1">
      <alignment horizontal="center"/>
    </xf>
    <xf numFmtId="0" fontId="8" fillId="0" borderId="150" xfId="2" applyFont="1" applyBorder="1" applyAlignment="1">
      <alignment horizontal="center"/>
    </xf>
    <xf numFmtId="0" fontId="8" fillId="0" borderId="151" xfId="2" applyFont="1" applyBorder="1" applyAlignment="1">
      <alignment horizontal="center"/>
    </xf>
    <xf numFmtId="0" fontId="8" fillId="0" borderId="152" xfId="2" applyFont="1" applyBorder="1" applyAlignment="1">
      <alignment horizontal="center"/>
    </xf>
    <xf numFmtId="0" fontId="8" fillId="0" borderId="153" xfId="2" applyFont="1" applyBorder="1" applyAlignment="1">
      <alignment horizontal="center"/>
    </xf>
    <xf numFmtId="0" fontId="8" fillId="0" borderId="150" xfId="2" applyFont="1" applyFill="1" applyBorder="1" applyAlignment="1">
      <alignment horizontal="center"/>
    </xf>
    <xf numFmtId="0" fontId="8" fillId="0" borderId="151" xfId="2" applyFont="1" applyFill="1" applyBorder="1" applyAlignment="1">
      <alignment horizontal="center"/>
    </xf>
    <xf numFmtId="0" fontId="8" fillId="0" borderId="152" xfId="2" applyFont="1" applyFill="1" applyBorder="1" applyAlignment="1">
      <alignment horizontal="center"/>
    </xf>
    <xf numFmtId="0" fontId="8" fillId="0" borderId="153" xfId="2" applyFont="1" applyFill="1" applyBorder="1" applyAlignment="1">
      <alignment horizontal="center"/>
    </xf>
    <xf numFmtId="0" fontId="8" fillId="0" borderId="46" xfId="2" applyFont="1" applyFill="1" applyBorder="1" applyAlignment="1">
      <alignment horizontal="center"/>
    </xf>
    <xf numFmtId="0" fontId="8" fillId="7" borderId="150" xfId="2" applyFont="1" applyFill="1" applyBorder="1" applyAlignment="1">
      <alignment horizontal="center"/>
    </xf>
    <xf numFmtId="0" fontId="8" fillId="7" borderId="151" xfId="2" applyFont="1" applyFill="1" applyBorder="1" applyAlignment="1">
      <alignment horizontal="center"/>
    </xf>
    <xf numFmtId="0" fontId="8" fillId="7" borderId="69" xfId="2" applyFont="1" applyFill="1" applyBorder="1" applyAlignment="1">
      <alignment horizontal="center"/>
    </xf>
    <xf numFmtId="0" fontId="8" fillId="7" borderId="153" xfId="2" applyFont="1" applyFill="1" applyBorder="1" applyAlignment="1">
      <alignment horizontal="center"/>
    </xf>
    <xf numFmtId="0" fontId="8" fillId="8" borderId="154" xfId="2" applyFont="1" applyFill="1" applyBorder="1" applyAlignment="1">
      <alignment horizontal="center"/>
    </xf>
    <xf numFmtId="0" fontId="8" fillId="0" borderId="0" xfId="2" applyFont="1" applyBorder="1" applyAlignment="1">
      <alignment horizontal="center" vertical="center" wrapText="1"/>
    </xf>
    <xf numFmtId="0" fontId="12" fillId="0" borderId="0" xfId="2" applyFont="1" applyAlignment="1">
      <alignment vertical="center"/>
    </xf>
    <xf numFmtId="0" fontId="12" fillId="0" borderId="0" xfId="2" applyFont="1" applyFill="1" applyAlignment="1">
      <alignment vertical="center"/>
    </xf>
    <xf numFmtId="0" fontId="8" fillId="0" borderId="0" xfId="2" applyFont="1" applyFill="1" applyAlignment="1">
      <alignment vertical="center"/>
    </xf>
    <xf numFmtId="0" fontId="11" fillId="0" borderId="0" xfId="2" applyFont="1" applyAlignment="1">
      <alignment vertical="center"/>
    </xf>
    <xf numFmtId="0" fontId="8" fillId="3" borderId="155" xfId="0" applyFont="1" applyFill="1" applyBorder="1" applyAlignment="1">
      <alignment vertical="center"/>
    </xf>
    <xf numFmtId="0" fontId="8" fillId="3" borderId="46" xfId="0" applyFont="1" applyFill="1" applyBorder="1" applyAlignment="1">
      <alignment vertical="center"/>
    </xf>
    <xf numFmtId="0" fontId="8" fillId="3" borderId="69" xfId="0" applyFont="1" applyFill="1" applyBorder="1" applyAlignment="1">
      <alignment vertical="center"/>
    </xf>
    <xf numFmtId="0" fontId="0" fillId="0" borderId="0" xfId="0" applyFont="1"/>
    <xf numFmtId="0" fontId="3" fillId="0" borderId="0" xfId="2" applyFont="1">
      <alignment vertical="center"/>
    </xf>
    <xf numFmtId="0" fontId="0" fillId="3" borderId="85" xfId="0" applyFont="1" applyFill="1" applyBorder="1" applyAlignment="1">
      <alignment horizontal="center" vertical="center" wrapText="1"/>
    </xf>
    <xf numFmtId="0" fontId="0" fillId="3" borderId="85" xfId="0" applyFont="1" applyFill="1" applyBorder="1" applyAlignment="1">
      <alignment horizontal="center" vertical="center"/>
    </xf>
    <xf numFmtId="0" fontId="0" fillId="0" borderId="5" xfId="0" applyFont="1" applyBorder="1" applyAlignment="1">
      <alignment horizontal="center" vertical="center"/>
    </xf>
    <xf numFmtId="194" fontId="0" fillId="0" borderId="86" xfId="0" applyNumberFormat="1" applyFont="1" applyBorder="1" applyAlignment="1">
      <alignment vertical="center"/>
    </xf>
    <xf numFmtId="194" fontId="0" fillId="0" borderId="87" xfId="0" applyNumberFormat="1" applyFont="1" applyBorder="1" applyAlignment="1">
      <alignment vertical="center"/>
    </xf>
    <xf numFmtId="194" fontId="0" fillId="0" borderId="88" xfId="0" applyNumberFormat="1" applyFont="1" applyBorder="1" applyAlignment="1">
      <alignment vertical="center"/>
    </xf>
    <xf numFmtId="194" fontId="0" fillId="0" borderId="3" xfId="0" applyNumberFormat="1" applyFont="1" applyBorder="1" applyAlignment="1">
      <alignment vertical="center"/>
    </xf>
    <xf numFmtId="194" fontId="0" fillId="0" borderId="89" xfId="0" applyNumberFormat="1" applyFont="1" applyBorder="1" applyAlignment="1">
      <alignment vertical="center"/>
    </xf>
    <xf numFmtId="0" fontId="0" fillId="0" borderId="0" xfId="0" applyFont="1" applyFill="1" applyBorder="1" applyAlignment="1"/>
    <xf numFmtId="0" fontId="0" fillId="5" borderId="90" xfId="0" applyFont="1" applyFill="1" applyBorder="1" applyAlignment="1">
      <alignment horizontal="center" vertical="center" wrapText="1"/>
    </xf>
    <xf numFmtId="0" fontId="0" fillId="0" borderId="0" xfId="0" applyFont="1" applyBorder="1" applyAlignment="1"/>
    <xf numFmtId="194" fontId="0" fillId="0" borderId="91" xfId="0" applyNumberFormat="1" applyFont="1" applyBorder="1" applyAlignment="1">
      <alignment vertical="center"/>
    </xf>
    <xf numFmtId="194" fontId="0" fillId="0" borderId="85" xfId="0" applyNumberFormat="1" applyFont="1" applyBorder="1" applyAlignment="1">
      <alignment vertical="center"/>
    </xf>
    <xf numFmtId="194" fontId="0" fillId="0" borderId="92" xfId="0" applyNumberFormat="1" applyFont="1" applyBorder="1" applyAlignment="1">
      <alignment vertical="center"/>
    </xf>
    <xf numFmtId="194" fontId="0" fillId="0" borderId="93" xfId="0" applyNumberFormat="1" applyFont="1" applyBorder="1" applyAlignment="1">
      <alignment vertical="center"/>
    </xf>
    <xf numFmtId="194" fontId="0" fillId="0" borderId="0" xfId="0" applyNumberFormat="1" applyFont="1" applyBorder="1"/>
    <xf numFmtId="192" fontId="0" fillId="0" borderId="0" xfId="0" applyNumberFormat="1" applyFont="1" applyBorder="1"/>
    <xf numFmtId="193" fontId="0" fillId="0" borderId="86" xfId="0" applyNumberFormat="1" applyFont="1" applyBorder="1" applyAlignment="1">
      <alignment vertical="center"/>
    </xf>
    <xf numFmtId="193" fontId="0" fillId="0" borderId="87" xfId="0" applyNumberFormat="1" applyFont="1" applyBorder="1" applyAlignment="1">
      <alignment vertical="center"/>
    </xf>
    <xf numFmtId="193" fontId="0" fillId="0" borderId="88" xfId="0" applyNumberFormat="1" applyFont="1" applyBorder="1" applyAlignment="1">
      <alignment vertical="center"/>
    </xf>
    <xf numFmtId="193" fontId="0" fillId="0" borderId="3" xfId="0" applyNumberFormat="1" applyFont="1" applyBorder="1" applyAlignment="1">
      <alignment vertical="center"/>
    </xf>
    <xf numFmtId="193" fontId="0" fillId="0" borderId="91" xfId="0" applyNumberFormat="1" applyFont="1" applyBorder="1" applyAlignment="1">
      <alignment vertical="center"/>
    </xf>
    <xf numFmtId="193" fontId="0" fillId="0" borderId="85" xfId="0" applyNumberFormat="1" applyFont="1" applyBorder="1" applyAlignment="1">
      <alignment vertical="center"/>
    </xf>
    <xf numFmtId="193" fontId="0" fillId="0" borderId="92" xfId="0" applyNumberFormat="1" applyFont="1" applyBorder="1" applyAlignment="1">
      <alignment vertical="center"/>
    </xf>
    <xf numFmtId="0" fontId="7" fillId="0" borderId="234" xfId="0" applyFont="1" applyBorder="1" applyAlignment="1">
      <alignment vertical="center"/>
    </xf>
    <xf numFmtId="0" fontId="7" fillId="3" borderId="20" xfId="0" quotePrefix="1" applyFont="1" applyFill="1" applyBorder="1" applyAlignment="1">
      <alignment horizontal="center" vertical="center"/>
    </xf>
    <xf numFmtId="0" fontId="7" fillId="3" borderId="41" xfId="0" quotePrefix="1" applyFont="1" applyFill="1" applyBorder="1" applyAlignment="1">
      <alignment horizontal="center" vertical="center"/>
    </xf>
    <xf numFmtId="0" fontId="7" fillId="3" borderId="239" xfId="0" quotePrefix="1" applyFont="1" applyFill="1" applyBorder="1" applyAlignment="1">
      <alignment horizontal="center" vertical="center"/>
    </xf>
    <xf numFmtId="0" fontId="7" fillId="3" borderId="238" xfId="0" quotePrefix="1" applyFont="1" applyFill="1" applyBorder="1" applyAlignment="1">
      <alignment horizontal="center" vertical="center"/>
    </xf>
    <xf numFmtId="0" fontId="1" fillId="0" borderId="0" xfId="13">
      <alignment vertical="center"/>
    </xf>
    <xf numFmtId="0" fontId="28" fillId="0" borderId="0" xfId="13" applyFont="1" applyAlignment="1">
      <alignment horizontal="justify" vertical="center"/>
    </xf>
    <xf numFmtId="0" fontId="28" fillId="0" borderId="244" xfId="13" applyFont="1" applyBorder="1" applyAlignment="1">
      <alignment horizontal="justify" vertical="center" wrapText="1"/>
    </xf>
    <xf numFmtId="0" fontId="28" fillId="0" borderId="245" xfId="13" applyFont="1" applyBorder="1" applyAlignment="1">
      <alignment horizontal="justify" vertical="center" wrapText="1"/>
    </xf>
    <xf numFmtId="0" fontId="28" fillId="0" borderId="246" xfId="13" applyFont="1" applyBorder="1" applyAlignment="1">
      <alignment horizontal="justify" vertical="center" wrapText="1"/>
    </xf>
    <xf numFmtId="0" fontId="28" fillId="0" borderId="249" xfId="13" applyFont="1" applyBorder="1" applyAlignment="1">
      <alignment horizontal="justify" vertical="center" wrapText="1"/>
    </xf>
    <xf numFmtId="0" fontId="0" fillId="0" borderId="0" xfId="0" applyFont="1" applyBorder="1" applyAlignment="1">
      <alignment horizontal="center" vertical="center"/>
    </xf>
    <xf numFmtId="0" fontId="23" fillId="0" borderId="0" xfId="0" applyFont="1" applyBorder="1" applyAlignment="1">
      <alignment vertical="center"/>
    </xf>
    <xf numFmtId="194" fontId="0" fillId="0" borderId="0" xfId="0" applyNumberFormat="1" applyFont="1" applyBorder="1" applyAlignment="1">
      <alignment vertical="center"/>
    </xf>
    <xf numFmtId="192" fontId="0" fillId="0" borderId="0" xfId="0" applyNumberFormat="1" applyFont="1" applyBorder="1" applyAlignment="1">
      <alignment vertical="center"/>
    </xf>
    <xf numFmtId="194" fontId="23" fillId="0" borderId="0" xfId="0" applyNumberFormat="1" applyFont="1" applyBorder="1" applyAlignment="1">
      <alignment vertical="center"/>
    </xf>
    <xf numFmtId="0" fontId="13" fillId="0" borderId="0" xfId="7" applyFont="1" applyBorder="1" applyAlignment="1">
      <alignment vertical="center"/>
    </xf>
    <xf numFmtId="0" fontId="0" fillId="0" borderId="4" xfId="0" applyFont="1" applyBorder="1" applyAlignment="1">
      <alignment vertical="center" wrapText="1"/>
    </xf>
    <xf numFmtId="0" fontId="0" fillId="0" borderId="0" xfId="0" applyFont="1" applyAlignment="1">
      <alignment vertical="center"/>
    </xf>
    <xf numFmtId="0" fontId="5" fillId="0" borderId="0" xfId="0" quotePrefix="1" applyFont="1" applyAlignment="1">
      <alignment vertical="center"/>
    </xf>
    <xf numFmtId="0" fontId="0" fillId="0" borderId="3" xfId="0" applyFont="1" applyBorder="1" applyAlignment="1">
      <alignment vertical="center" shrinkToFit="1"/>
    </xf>
    <xf numFmtId="0" fontId="0" fillId="0" borderId="4" xfId="0" applyFont="1" applyBorder="1" applyAlignment="1">
      <alignment vertical="center" shrinkToFit="1"/>
    </xf>
    <xf numFmtId="196" fontId="5" fillId="0" borderId="0" xfId="0" applyNumberFormat="1" applyFont="1" applyBorder="1" applyAlignment="1">
      <alignment horizontal="center" vertical="center"/>
    </xf>
    <xf numFmtId="0" fontId="8" fillId="0" borderId="0" xfId="0" applyFont="1" applyBorder="1" applyAlignment="1">
      <alignment vertical="top" wrapText="1"/>
    </xf>
    <xf numFmtId="0" fontId="0" fillId="10" borderId="5" xfId="0" applyFont="1" applyFill="1" applyBorder="1" applyAlignment="1">
      <alignment horizontal="center" vertical="center" wrapText="1"/>
    </xf>
    <xf numFmtId="0" fontId="0" fillId="0" borderId="16" xfId="0" applyFont="1" applyBorder="1" applyAlignment="1">
      <alignment vertical="center"/>
    </xf>
    <xf numFmtId="0" fontId="0" fillId="0" borderId="5" xfId="0" applyFont="1" applyBorder="1" applyAlignment="1">
      <alignment vertical="center"/>
    </xf>
    <xf numFmtId="49" fontId="0" fillId="0" borderId="61" xfId="0" applyNumberFormat="1" applyFont="1" applyBorder="1" applyAlignment="1">
      <alignment horizontal="center" vertical="center"/>
    </xf>
    <xf numFmtId="0" fontId="0" fillId="0" borderId="61" xfId="0" applyFont="1" applyBorder="1" applyAlignment="1">
      <alignment horizontal="center" vertical="top"/>
    </xf>
    <xf numFmtId="0" fontId="0" fillId="0" borderId="4" xfId="0" applyFont="1" applyBorder="1" applyAlignment="1">
      <alignment vertical="top" wrapText="1"/>
    </xf>
    <xf numFmtId="0" fontId="0" fillId="0" borderId="71" xfId="0" applyFont="1" applyBorder="1" applyAlignment="1">
      <alignment horizontal="center" vertical="center"/>
    </xf>
    <xf numFmtId="0" fontId="0" fillId="0" borderId="75" xfId="0" applyFont="1" applyBorder="1" applyAlignment="1">
      <alignment vertical="center"/>
    </xf>
    <xf numFmtId="0" fontId="0" fillId="0" borderId="20" xfId="0" applyFont="1" applyBorder="1" applyAlignment="1">
      <alignment vertical="center"/>
    </xf>
    <xf numFmtId="0" fontId="0" fillId="0" borderId="22" xfId="0" applyFont="1" applyBorder="1" applyAlignment="1">
      <alignment vertical="center"/>
    </xf>
    <xf numFmtId="0" fontId="0" fillId="0" borderId="59" xfId="0" applyFont="1" applyBorder="1" applyAlignment="1">
      <alignment vertical="center"/>
    </xf>
    <xf numFmtId="0" fontId="0" fillId="0" borderId="59" xfId="0" applyFont="1" applyBorder="1" applyAlignment="1">
      <alignment horizontal="center" vertical="top"/>
    </xf>
    <xf numFmtId="0" fontId="0" fillId="0" borderId="69" xfId="0" applyFont="1" applyBorder="1" applyAlignment="1">
      <alignment vertical="top" wrapText="1"/>
    </xf>
    <xf numFmtId="0" fontId="0" fillId="0" borderId="116" xfId="0" applyFont="1" applyBorder="1" applyAlignment="1">
      <alignment horizontal="center" vertical="center"/>
    </xf>
    <xf numFmtId="0" fontId="0" fillId="0" borderId="118" xfId="0" applyFont="1" applyBorder="1" applyAlignment="1">
      <alignment vertical="center"/>
    </xf>
    <xf numFmtId="0" fontId="0" fillId="0" borderId="16" xfId="0" applyFont="1" applyBorder="1" applyAlignment="1">
      <alignment vertical="center" wrapText="1"/>
    </xf>
    <xf numFmtId="49" fontId="0" fillId="0" borderId="58" xfId="0" applyNumberFormat="1" applyFont="1" applyBorder="1" applyAlignment="1">
      <alignment horizontal="center" vertical="center"/>
    </xf>
    <xf numFmtId="0" fontId="0" fillId="0" borderId="58" xfId="0" applyFont="1" applyBorder="1" applyAlignment="1">
      <alignment horizontal="center" vertical="top"/>
    </xf>
    <xf numFmtId="0" fontId="0" fillId="0" borderId="60" xfId="0" applyFont="1" applyBorder="1" applyAlignment="1">
      <alignment vertical="top" wrapText="1"/>
    </xf>
    <xf numFmtId="0" fontId="0" fillId="0" borderId="99" xfId="0" applyFont="1" applyBorder="1" applyAlignment="1">
      <alignment horizontal="center" vertical="center"/>
    </xf>
    <xf numFmtId="0" fontId="0" fillId="0" borderId="103" xfId="0" applyFont="1" applyBorder="1" applyAlignment="1">
      <alignment vertical="center"/>
    </xf>
    <xf numFmtId="0" fontId="0" fillId="0" borderId="261" xfId="0" applyFont="1" applyBorder="1" applyAlignment="1">
      <alignment horizontal="center" vertical="top"/>
    </xf>
    <xf numFmtId="0" fontId="0" fillId="0" borderId="262" xfId="0" applyFont="1" applyBorder="1" applyAlignment="1">
      <alignment vertical="top" wrapText="1"/>
    </xf>
    <xf numFmtId="0" fontId="0" fillId="0" borderId="267" xfId="0" applyFont="1" applyBorder="1" applyAlignment="1">
      <alignment horizontal="center" vertical="center"/>
    </xf>
    <xf numFmtId="0" fontId="0" fillId="0" borderId="268" xfId="0" applyFont="1" applyBorder="1" applyAlignment="1">
      <alignment vertical="center"/>
    </xf>
    <xf numFmtId="0" fontId="0" fillId="0" borderId="241" xfId="0" applyFont="1" applyBorder="1" applyAlignment="1">
      <alignment vertical="center"/>
    </xf>
    <xf numFmtId="0" fontId="0" fillId="0" borderId="263" xfId="0" applyFont="1" applyBorder="1" applyAlignment="1">
      <alignment horizontal="center" vertical="top"/>
    </xf>
    <xf numFmtId="0" fontId="0" fillId="0" borderId="264" xfId="0" applyFont="1" applyBorder="1" applyAlignment="1">
      <alignment vertical="top" wrapText="1"/>
    </xf>
    <xf numFmtId="0" fontId="0" fillId="0" borderId="269" xfId="0" applyFont="1" applyBorder="1" applyAlignment="1">
      <alignment horizontal="center" vertical="center"/>
    </xf>
    <xf numFmtId="0" fontId="0" fillId="0" borderId="270" xfId="0" applyFont="1" applyBorder="1" applyAlignment="1">
      <alignment vertical="center"/>
    </xf>
    <xf numFmtId="0" fontId="0" fillId="0" borderId="242" xfId="0" applyFont="1" applyBorder="1" applyAlignment="1">
      <alignment vertical="center"/>
    </xf>
    <xf numFmtId="0" fontId="0" fillId="0" borderId="5" xfId="0" applyFont="1" applyBorder="1" applyAlignment="1">
      <alignment vertical="center" wrapText="1"/>
    </xf>
    <xf numFmtId="0" fontId="0" fillId="0" borderId="3" xfId="0" applyFont="1" applyBorder="1" applyAlignment="1">
      <alignment vertical="center"/>
    </xf>
    <xf numFmtId="0" fontId="7" fillId="0" borderId="5" xfId="0" applyFont="1" applyBorder="1" applyAlignment="1">
      <alignment horizontal="center" vertical="center"/>
    </xf>
    <xf numFmtId="0" fontId="5" fillId="3" borderId="58" xfId="0" applyFont="1" applyFill="1" applyBorder="1"/>
    <xf numFmtId="0" fontId="5" fillId="3" borderId="59" xfId="0" applyFont="1" applyFill="1" applyBorder="1"/>
    <xf numFmtId="0" fontId="9" fillId="3" borderId="78" xfId="0" applyFont="1" applyFill="1" applyBorder="1" applyAlignment="1">
      <alignment horizontal="center" vertical="center"/>
    </xf>
    <xf numFmtId="0" fontId="0" fillId="0" borderId="0" xfId="0" applyFont="1" applyBorder="1" applyAlignment="1">
      <alignment vertical="center" wrapText="1"/>
    </xf>
    <xf numFmtId="0" fontId="7" fillId="0" borderId="0" xfId="0" applyFont="1" applyBorder="1" applyAlignment="1">
      <alignment horizontal="center" vertical="center"/>
    </xf>
    <xf numFmtId="0" fontId="9" fillId="0" borderId="0" xfId="0" applyFont="1" applyBorder="1" applyAlignment="1">
      <alignment horizontal="right"/>
    </xf>
    <xf numFmtId="0" fontId="8" fillId="3" borderId="61" xfId="0" applyFont="1" applyFill="1" applyBorder="1" applyAlignment="1">
      <alignment horizontal="center" vertical="center"/>
    </xf>
    <xf numFmtId="0" fontId="12" fillId="0" borderId="46" xfId="2" applyFont="1" applyBorder="1" applyAlignment="1">
      <alignment vertical="center" shrinkToFit="1"/>
    </xf>
    <xf numFmtId="0" fontId="11" fillId="0" borderId="0" xfId="2" applyFont="1" applyFill="1" applyAlignment="1">
      <alignment horizontal="left" vertical="top"/>
    </xf>
    <xf numFmtId="0" fontId="12" fillId="0" borderId="0" xfId="2" applyFont="1" applyFill="1" applyAlignment="1">
      <alignment horizontal="left" vertical="center" shrinkToFit="1"/>
    </xf>
    <xf numFmtId="0" fontId="0" fillId="0" borderId="0" xfId="0" applyFont="1" applyFill="1" applyBorder="1" applyAlignment="1">
      <alignment horizontal="center" vertical="center" wrapText="1"/>
    </xf>
    <xf numFmtId="0" fontId="0" fillId="0" borderId="0" xfId="0" applyFont="1" applyAlignment="1">
      <alignment horizontal="left" vertical="center" wrapText="1"/>
    </xf>
    <xf numFmtId="0" fontId="12"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xf numFmtId="0" fontId="6" fillId="12" borderId="61"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19" fillId="12" borderId="5" xfId="0" applyFont="1" applyFill="1" applyBorder="1" applyAlignment="1">
      <alignment vertical="center" wrapText="1"/>
    </xf>
    <xf numFmtId="0" fontId="19" fillId="0" borderId="0" xfId="0" applyFont="1" applyAlignment="1">
      <alignment vertical="center"/>
    </xf>
    <xf numFmtId="0" fontId="5" fillId="0" borderId="47" xfId="0" applyFont="1" applyFill="1" applyBorder="1" applyAlignment="1">
      <alignment horizontal="left" vertical="top" wrapText="1"/>
    </xf>
    <xf numFmtId="0" fontId="5" fillId="0" borderId="259" xfId="0" applyFont="1" applyFill="1" applyBorder="1" applyAlignment="1">
      <alignment horizontal="center" vertical="center" wrapText="1"/>
    </xf>
    <xf numFmtId="0" fontId="5" fillId="0" borderId="258" xfId="0" applyFont="1" applyFill="1" applyBorder="1" applyAlignment="1">
      <alignment horizontal="left" vertical="center" wrapText="1" shrinkToFit="1"/>
    </xf>
    <xf numFmtId="0" fontId="5" fillId="0" borderId="47" xfId="0" applyFont="1" applyFill="1" applyBorder="1" applyAlignment="1">
      <alignment vertical="center" wrapText="1"/>
    </xf>
    <xf numFmtId="0" fontId="5" fillId="0" borderId="18" xfId="0" applyFont="1" applyFill="1" applyBorder="1" applyAlignment="1">
      <alignment horizontal="left" vertical="top" wrapText="1"/>
    </xf>
    <xf numFmtId="0" fontId="5" fillId="0" borderId="266" xfId="0" applyFont="1" applyFill="1" applyBorder="1" applyAlignment="1">
      <alignment horizontal="center" vertical="center" wrapText="1"/>
    </xf>
    <xf numFmtId="0" fontId="5" fillId="0" borderId="265" xfId="0" applyFont="1" applyFill="1" applyBorder="1" applyAlignment="1">
      <alignment horizontal="left" vertical="center" wrapText="1" shrinkToFit="1"/>
    </xf>
    <xf numFmtId="0" fontId="5" fillId="0" borderId="18" xfId="0" applyFont="1" applyFill="1" applyBorder="1" applyAlignment="1">
      <alignment vertical="center" wrapText="1"/>
    </xf>
    <xf numFmtId="0" fontId="5" fillId="0" borderId="19" xfId="0" applyFont="1" applyFill="1" applyBorder="1" applyAlignment="1">
      <alignment horizontal="left" vertical="top" wrapText="1"/>
    </xf>
    <xf numFmtId="0" fontId="5" fillId="0" borderId="255" xfId="0" applyFont="1" applyFill="1" applyBorder="1" applyAlignment="1">
      <alignment horizontal="center" vertical="center" wrapText="1"/>
    </xf>
    <xf numFmtId="0" fontId="5" fillId="0" borderId="254" xfId="0" applyFont="1" applyFill="1" applyBorder="1" applyAlignment="1">
      <alignment horizontal="left" vertical="center" wrapText="1" shrinkToFit="1"/>
    </xf>
    <xf numFmtId="0" fontId="5" fillId="0" borderId="19" xfId="0" applyFont="1" applyFill="1" applyBorder="1" applyAlignment="1">
      <alignment vertical="center" wrapText="1"/>
    </xf>
    <xf numFmtId="0" fontId="5" fillId="0" borderId="17" xfId="0" applyFont="1" applyFill="1" applyBorder="1" applyAlignment="1">
      <alignment horizontal="left" vertical="top" wrapText="1"/>
    </xf>
    <xf numFmtId="0" fontId="5" fillId="0" borderId="214" xfId="0" applyFont="1" applyFill="1" applyBorder="1" applyAlignment="1">
      <alignment horizontal="center" vertical="center" wrapText="1"/>
    </xf>
    <xf numFmtId="0" fontId="5" fillId="0" borderId="210" xfId="0" applyFont="1" applyFill="1" applyBorder="1" applyAlignment="1">
      <alignment horizontal="left" vertical="center" wrapText="1" shrinkToFit="1"/>
    </xf>
    <xf numFmtId="0" fontId="5" fillId="0" borderId="17" xfId="0" applyFont="1" applyFill="1" applyBorder="1" applyAlignment="1">
      <alignment vertical="center" wrapText="1"/>
    </xf>
    <xf numFmtId="0" fontId="5" fillId="0" borderId="20" xfId="0" applyFont="1" applyFill="1" applyBorder="1" applyAlignment="1">
      <alignment horizontal="left" vertical="top" wrapText="1"/>
    </xf>
    <xf numFmtId="0" fontId="5" fillId="0" borderId="257" xfId="0" applyFont="1" applyFill="1" applyBorder="1" applyAlignment="1">
      <alignment horizontal="center" vertical="center" wrapText="1"/>
    </xf>
    <xf numFmtId="0" fontId="0" fillId="0" borderId="256" xfId="0" applyFont="1" applyFill="1" applyBorder="1" applyAlignment="1">
      <alignment vertical="center" wrapText="1"/>
    </xf>
    <xf numFmtId="0" fontId="5" fillId="0" borderId="20" xfId="0" applyFont="1" applyFill="1" applyBorder="1" applyAlignment="1">
      <alignment vertical="center" wrapText="1"/>
    </xf>
    <xf numFmtId="0" fontId="5" fillId="0" borderId="21" xfId="0" applyFont="1" applyFill="1" applyBorder="1" applyAlignment="1">
      <alignment horizontal="left" vertical="top" wrapText="1"/>
    </xf>
    <xf numFmtId="0" fontId="5" fillId="0" borderId="176" xfId="0" applyFont="1" applyFill="1" applyBorder="1" applyAlignment="1">
      <alignment horizontal="center" vertical="center" wrapText="1"/>
    </xf>
    <xf numFmtId="0" fontId="5" fillId="0" borderId="177" xfId="0" applyFont="1" applyFill="1" applyBorder="1" applyAlignment="1">
      <alignment horizontal="left" vertical="center" wrapText="1" shrinkToFit="1"/>
    </xf>
    <xf numFmtId="0" fontId="5" fillId="0" borderId="21" xfId="0" applyFont="1" applyFill="1" applyBorder="1" applyAlignment="1">
      <alignment vertical="center" wrapText="1"/>
    </xf>
    <xf numFmtId="0" fontId="5" fillId="0" borderId="61"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05" xfId="0" applyFont="1" applyFill="1" applyBorder="1" applyAlignment="1">
      <alignment horizontal="center" vertical="center" wrapText="1"/>
    </xf>
    <xf numFmtId="0" fontId="5" fillId="0" borderId="14" xfId="0" applyFont="1" applyFill="1" applyBorder="1" applyAlignment="1">
      <alignment horizontal="left" vertical="center" wrapText="1" shrinkToFit="1"/>
    </xf>
    <xf numFmtId="0" fontId="5" fillId="0" borderId="5" xfId="0" applyFont="1" applyFill="1" applyBorder="1" applyAlignment="1">
      <alignment vertical="center" wrapText="1"/>
    </xf>
    <xf numFmtId="0" fontId="0" fillId="0" borderId="214" xfId="0" applyFont="1" applyFill="1" applyBorder="1" applyAlignment="1">
      <alignment horizontal="center" vertical="center" wrapText="1"/>
    </xf>
    <xf numFmtId="0" fontId="0" fillId="0" borderId="210" xfId="0" applyFont="1" applyFill="1" applyBorder="1" applyAlignment="1">
      <alignment horizontal="left" vertical="center" wrapText="1" shrinkToFit="1"/>
    </xf>
    <xf numFmtId="0" fontId="0" fillId="0" borderId="17" xfId="0" applyFont="1" applyFill="1" applyBorder="1" applyAlignment="1">
      <alignment horizontal="left" vertical="center" wrapText="1"/>
    </xf>
    <xf numFmtId="0" fontId="0" fillId="0" borderId="176" xfId="0" applyFont="1" applyFill="1" applyBorder="1" applyAlignment="1">
      <alignment horizontal="center" vertical="center" wrapText="1"/>
    </xf>
    <xf numFmtId="0" fontId="0" fillId="0" borderId="177" xfId="0" applyFont="1" applyFill="1" applyBorder="1" applyAlignment="1">
      <alignment horizontal="left" vertical="center" wrapText="1" shrinkToFit="1"/>
    </xf>
    <xf numFmtId="0" fontId="0" fillId="0" borderId="21" xfId="0" applyFont="1" applyFill="1" applyBorder="1" applyAlignment="1">
      <alignment horizontal="left" vertical="center" wrapText="1"/>
    </xf>
    <xf numFmtId="0" fontId="0" fillId="0" borderId="259" xfId="0" applyFont="1" applyFill="1" applyBorder="1" applyAlignment="1">
      <alignment horizontal="center" vertical="center" wrapText="1"/>
    </xf>
    <xf numFmtId="0" fontId="0" fillId="0" borderId="258" xfId="0" applyFont="1" applyFill="1" applyBorder="1" applyAlignment="1">
      <alignment horizontal="left" vertical="center" wrapText="1" shrinkToFit="1"/>
    </xf>
    <xf numFmtId="0" fontId="0" fillId="0" borderId="47" xfId="0" applyFont="1" applyFill="1" applyBorder="1" applyAlignment="1">
      <alignment horizontal="left" vertical="center" wrapText="1"/>
    </xf>
    <xf numFmtId="0" fontId="0" fillId="0" borderId="266" xfId="0" applyFont="1" applyFill="1" applyBorder="1" applyAlignment="1">
      <alignment horizontal="center" vertical="center" wrapText="1"/>
    </xf>
    <xf numFmtId="0" fontId="0" fillId="0" borderId="265" xfId="0" applyFont="1" applyFill="1" applyBorder="1" applyAlignment="1">
      <alignment horizontal="left" vertical="center" wrapText="1" shrinkToFit="1"/>
    </xf>
    <xf numFmtId="0" fontId="0" fillId="0" borderId="18" xfId="0" applyFont="1" applyFill="1" applyBorder="1" applyAlignment="1">
      <alignment horizontal="left" vertical="center" wrapText="1"/>
    </xf>
    <xf numFmtId="0" fontId="0" fillId="0" borderId="255" xfId="0" applyFont="1" applyFill="1" applyBorder="1" applyAlignment="1">
      <alignment horizontal="center" vertical="center" wrapText="1"/>
    </xf>
    <xf numFmtId="0" fontId="0" fillId="0" borderId="254" xfId="0" applyFont="1" applyFill="1" applyBorder="1" applyAlignment="1">
      <alignment horizontal="left" vertical="center" wrapText="1" shrinkToFit="1"/>
    </xf>
    <xf numFmtId="0" fontId="0" fillId="0" borderId="19" xfId="0" applyFont="1" applyFill="1" applyBorder="1" applyAlignment="1">
      <alignment horizontal="left" vertical="center" wrapText="1"/>
    </xf>
    <xf numFmtId="0" fontId="5" fillId="0" borderId="83" xfId="0" applyFont="1" applyFill="1" applyBorder="1" applyAlignment="1">
      <alignment horizontal="left" vertical="top" wrapText="1"/>
    </xf>
    <xf numFmtId="0" fontId="5" fillId="0" borderId="256" xfId="0" applyFont="1" applyFill="1" applyBorder="1" applyAlignment="1">
      <alignment horizontal="left" vertical="center" wrapText="1" shrinkToFit="1"/>
    </xf>
    <xf numFmtId="0" fontId="5" fillId="0" borderId="20"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66" xfId="0" applyFont="1" applyFill="1" applyBorder="1" applyAlignment="1">
      <alignment horizontal="center" vertical="center"/>
    </xf>
    <xf numFmtId="0" fontId="5" fillId="0" borderId="265" xfId="0" applyFont="1" applyFill="1" applyBorder="1" applyAlignment="1">
      <alignment vertical="center" wrapText="1" shrinkToFit="1"/>
    </xf>
    <xf numFmtId="0" fontId="5" fillId="0" borderId="193" xfId="0" applyFont="1" applyFill="1" applyBorder="1" applyAlignment="1">
      <alignment horizontal="left" vertical="top" wrapText="1"/>
    </xf>
    <xf numFmtId="0" fontId="5" fillId="0" borderId="17" xfId="0" applyFont="1" applyFill="1" applyBorder="1" applyAlignment="1">
      <alignment horizontal="left" vertical="top" wrapText="1" shrinkToFit="1"/>
    </xf>
    <xf numFmtId="0" fontId="5" fillId="0" borderId="51" xfId="0" applyFont="1" applyFill="1" applyBorder="1" applyAlignment="1">
      <alignment horizontal="left" vertical="center" wrapText="1" shrinkToFit="1"/>
    </xf>
    <xf numFmtId="0" fontId="0" fillId="0" borderId="17" xfId="0" applyFont="1" applyFill="1" applyBorder="1" applyAlignment="1">
      <alignment vertical="center" wrapText="1"/>
    </xf>
    <xf numFmtId="0" fontId="5" fillId="0" borderId="20" xfId="0" applyFont="1" applyFill="1" applyBorder="1" applyAlignment="1">
      <alignment horizontal="left" vertical="top" wrapText="1" shrinkToFit="1"/>
    </xf>
    <xf numFmtId="0" fontId="5" fillId="0" borderId="33" xfId="0" applyFont="1" applyFill="1" applyBorder="1" applyAlignment="1">
      <alignment horizontal="center" vertical="center" wrapText="1"/>
    </xf>
    <xf numFmtId="0" fontId="5" fillId="0" borderId="52" xfId="0" applyFont="1" applyFill="1" applyBorder="1" applyAlignment="1">
      <alignment horizontal="left" vertical="center" wrapText="1" shrinkToFit="1"/>
    </xf>
    <xf numFmtId="0" fontId="0" fillId="0" borderId="18" xfId="0" applyFont="1" applyFill="1" applyBorder="1" applyAlignment="1">
      <alignment vertical="center" wrapText="1"/>
    </xf>
    <xf numFmtId="0" fontId="5" fillId="0" borderId="18" xfId="0" applyFont="1" applyFill="1" applyBorder="1" applyAlignment="1">
      <alignment horizontal="left" vertical="top" wrapText="1" shrinkToFit="1"/>
    </xf>
    <xf numFmtId="0" fontId="0" fillId="0" borderId="47" xfId="0" applyFont="1" applyFill="1" applyBorder="1" applyAlignment="1">
      <alignment vertical="center" wrapText="1"/>
    </xf>
    <xf numFmtId="0" fontId="19" fillId="0" borderId="84" xfId="0" applyFont="1" applyBorder="1" applyAlignment="1">
      <alignment vertical="center"/>
    </xf>
    <xf numFmtId="0" fontId="5" fillId="0" borderId="21" xfId="0" applyFont="1" applyFill="1" applyBorder="1" applyAlignment="1">
      <alignment horizontal="left" vertical="top" wrapText="1" shrinkToFit="1"/>
    </xf>
    <xf numFmtId="0" fontId="0" fillId="0" borderId="21" xfId="0" applyFont="1" applyFill="1" applyBorder="1" applyAlignment="1">
      <alignment vertical="center" wrapText="1"/>
    </xf>
    <xf numFmtId="0" fontId="5" fillId="0" borderId="47" xfId="0" applyFont="1" applyFill="1" applyBorder="1" applyAlignment="1">
      <alignment horizontal="left" vertical="top" wrapText="1" shrinkToFit="1"/>
    </xf>
    <xf numFmtId="0" fontId="5" fillId="0" borderId="19" xfId="0" applyFont="1" applyFill="1" applyBorder="1" applyAlignment="1">
      <alignment horizontal="left" vertical="top" wrapText="1" shrinkToFit="1"/>
    </xf>
    <xf numFmtId="0" fontId="0" fillId="0" borderId="19" xfId="0" applyFont="1" applyFill="1" applyBorder="1" applyAlignment="1">
      <alignment vertical="center" wrapText="1"/>
    </xf>
    <xf numFmtId="0" fontId="5" fillId="0" borderId="16" xfId="0" applyFont="1" applyFill="1" applyBorder="1" applyAlignment="1">
      <alignment horizontal="left" vertical="top" wrapText="1" shrinkToFit="1"/>
    </xf>
    <xf numFmtId="0" fontId="5" fillId="0" borderId="260" xfId="0" applyFont="1" applyFill="1" applyBorder="1" applyAlignment="1">
      <alignment horizontal="center" vertical="center" wrapText="1"/>
    </xf>
    <xf numFmtId="0" fontId="5" fillId="0" borderId="213" xfId="0" applyFont="1" applyFill="1" applyBorder="1" applyAlignment="1">
      <alignment horizontal="left" vertical="center" wrapText="1" shrinkToFit="1"/>
    </xf>
    <xf numFmtId="0" fontId="0" fillId="0" borderId="16" xfId="0" applyFont="1" applyFill="1" applyBorder="1" applyAlignment="1">
      <alignment vertical="center" wrapText="1"/>
    </xf>
    <xf numFmtId="0" fontId="5" fillId="0" borderId="37" xfId="0" applyFont="1" applyFill="1" applyBorder="1" applyAlignment="1">
      <alignment horizontal="center" vertical="center" wrapText="1"/>
    </xf>
    <xf numFmtId="0" fontId="0" fillId="0" borderId="20" xfId="0" applyFont="1" applyFill="1" applyBorder="1" applyAlignment="1">
      <alignment vertical="center" wrapText="1"/>
    </xf>
    <xf numFmtId="0" fontId="5" fillId="0" borderId="16" xfId="0" applyFont="1" applyFill="1" applyBorder="1" applyAlignment="1">
      <alignment vertical="center" wrapText="1"/>
    </xf>
    <xf numFmtId="0" fontId="6" fillId="12" borderId="3" xfId="0" applyFont="1" applyFill="1" applyBorder="1" applyAlignment="1">
      <alignment horizontal="center" vertical="center" wrapText="1"/>
    </xf>
    <xf numFmtId="0" fontId="6" fillId="12" borderId="4" xfId="0" applyFont="1" applyFill="1" applyBorder="1" applyAlignment="1">
      <alignment vertical="center"/>
    </xf>
    <xf numFmtId="0" fontId="5" fillId="0" borderId="32" xfId="0" applyFont="1" applyFill="1" applyBorder="1" applyAlignment="1">
      <alignment horizontal="left" vertical="top" wrapText="1"/>
    </xf>
    <xf numFmtId="0" fontId="5" fillId="0" borderId="31" xfId="0" applyFont="1" applyFill="1" applyBorder="1" applyAlignment="1">
      <alignment horizontal="center" vertical="center"/>
    </xf>
    <xf numFmtId="0" fontId="5" fillId="0" borderId="51" xfId="0" applyFont="1" applyFill="1" applyBorder="1" applyAlignment="1">
      <alignment vertical="center" wrapText="1" shrinkToFit="1"/>
    </xf>
    <xf numFmtId="0" fontId="5" fillId="0" borderId="48" xfId="0" applyFont="1" applyFill="1" applyBorder="1" applyAlignment="1">
      <alignment vertical="center" wrapText="1"/>
    </xf>
    <xf numFmtId="0" fontId="5" fillId="0" borderId="34" xfId="0" applyFont="1" applyFill="1" applyBorder="1" applyAlignment="1">
      <alignment horizontal="left" vertical="top" wrapText="1"/>
    </xf>
    <xf numFmtId="0" fontId="5" fillId="0" borderId="33" xfId="0" applyFont="1" applyFill="1" applyBorder="1" applyAlignment="1">
      <alignment horizontal="center" vertical="center"/>
    </xf>
    <xf numFmtId="0" fontId="5" fillId="0" borderId="52" xfId="0" applyFont="1" applyFill="1" applyBorder="1" applyAlignment="1">
      <alignment vertical="center" wrapText="1" shrinkToFit="1"/>
    </xf>
    <xf numFmtId="0" fontId="5" fillId="0" borderId="163" xfId="0" applyFont="1" applyFill="1" applyBorder="1" applyAlignment="1">
      <alignment vertical="center" wrapText="1"/>
    </xf>
    <xf numFmtId="0" fontId="5" fillId="0" borderId="36" xfId="0" applyFont="1" applyFill="1" applyBorder="1" applyAlignment="1">
      <alignment horizontal="left" vertical="top" wrapText="1"/>
    </xf>
    <xf numFmtId="0" fontId="5" fillId="0" borderId="35" xfId="0" applyFont="1" applyFill="1" applyBorder="1" applyAlignment="1">
      <alignment horizontal="center" vertical="center"/>
    </xf>
    <xf numFmtId="0" fontId="5" fillId="0" borderId="53" xfId="0" applyFont="1" applyFill="1" applyBorder="1" applyAlignment="1">
      <alignment vertical="center" wrapText="1" shrinkToFit="1"/>
    </xf>
    <xf numFmtId="0" fontId="5" fillId="0" borderId="49" xfId="0" applyFont="1" applyFill="1" applyBorder="1" applyAlignment="1">
      <alignment vertical="center" wrapText="1"/>
    </xf>
    <xf numFmtId="0" fontId="5" fillId="0" borderId="84" xfId="0" applyFont="1" applyFill="1" applyBorder="1" applyAlignment="1">
      <alignment horizontal="left" vertical="top" wrapText="1"/>
    </xf>
    <xf numFmtId="0" fontId="5" fillId="0" borderId="271" xfId="0" applyFont="1" applyFill="1" applyBorder="1" applyAlignment="1">
      <alignment horizontal="center" vertical="center" wrapText="1"/>
    </xf>
    <xf numFmtId="0" fontId="5" fillId="0" borderId="54" xfId="0" applyFont="1" applyFill="1" applyBorder="1" applyAlignment="1">
      <alignment horizontal="left" vertical="center" wrapText="1" shrinkToFit="1"/>
    </xf>
    <xf numFmtId="0" fontId="5" fillId="0" borderId="259" xfId="0" applyFont="1" applyFill="1" applyBorder="1" applyAlignment="1">
      <alignment horizontal="left" vertical="center" wrapText="1"/>
    </xf>
    <xf numFmtId="0" fontId="5" fillId="0" borderId="38" xfId="0" applyFont="1" applyFill="1" applyBorder="1" applyAlignment="1">
      <alignment horizontal="left" vertical="top" wrapText="1"/>
    </xf>
    <xf numFmtId="0" fontId="5" fillId="0" borderId="55" xfId="0" applyFont="1" applyFill="1" applyBorder="1" applyAlignment="1">
      <alignment horizontal="left" vertical="center" wrapText="1" shrinkToFit="1"/>
    </xf>
    <xf numFmtId="0" fontId="5" fillId="0" borderId="255"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48" xfId="0" applyFont="1" applyFill="1" applyBorder="1" applyAlignment="1">
      <alignment horizontal="left" vertical="center" wrapText="1"/>
    </xf>
    <xf numFmtId="0" fontId="5" fillId="0" borderId="163"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53" xfId="0" applyFont="1" applyFill="1" applyBorder="1" applyAlignment="1">
      <alignment horizontal="left" vertical="center" wrapText="1" shrinkToFit="1"/>
    </xf>
    <xf numFmtId="0" fontId="5" fillId="0" borderId="49" xfId="0" applyFont="1" applyFill="1" applyBorder="1" applyAlignment="1">
      <alignment horizontal="left" vertical="center" wrapText="1"/>
    </xf>
    <xf numFmtId="0" fontId="5" fillId="0" borderId="214" xfId="0" applyFont="1" applyFill="1" applyBorder="1" applyAlignment="1">
      <alignment vertical="center" wrapText="1"/>
    </xf>
    <xf numFmtId="0" fontId="5" fillId="0" borderId="176" xfId="0" applyFont="1" applyFill="1" applyBorder="1" applyAlignment="1">
      <alignment vertical="center" wrapText="1"/>
    </xf>
    <xf numFmtId="0" fontId="5" fillId="0" borderId="0" xfId="0" applyFont="1" applyFill="1" applyBorder="1" applyAlignment="1">
      <alignment horizontal="left" vertical="top" wrapText="1"/>
    </xf>
    <xf numFmtId="0" fontId="5" fillId="0" borderId="40" xfId="0" applyFont="1" applyFill="1" applyBorder="1" applyAlignment="1">
      <alignment horizontal="center" vertical="center" wrapText="1"/>
    </xf>
    <xf numFmtId="0" fontId="5" fillId="0" borderId="57" xfId="0" applyFont="1" applyFill="1" applyBorder="1" applyAlignment="1">
      <alignment horizontal="left" vertical="center" wrapText="1" shrinkToFit="1"/>
    </xf>
    <xf numFmtId="0" fontId="5" fillId="0" borderId="257" xfId="0" applyFont="1" applyFill="1" applyBorder="1" applyAlignment="1">
      <alignment horizontal="left" vertical="center" wrapText="1"/>
    </xf>
    <xf numFmtId="0" fontId="5" fillId="0" borderId="214" xfId="0" applyFont="1" applyFill="1" applyBorder="1" applyAlignment="1">
      <alignment horizontal="left" vertical="center" wrapText="1"/>
    </xf>
    <xf numFmtId="0" fontId="5" fillId="0" borderId="266" xfId="0" applyFont="1" applyFill="1" applyBorder="1" applyAlignment="1">
      <alignment horizontal="left" vertical="center" wrapText="1"/>
    </xf>
    <xf numFmtId="0" fontId="5" fillId="0" borderId="266" xfId="0" applyFont="1" applyFill="1" applyBorder="1" applyAlignment="1">
      <alignment vertical="center" wrapText="1"/>
    </xf>
    <xf numFmtId="0" fontId="5" fillId="0" borderId="271" xfId="0" applyFont="1" applyFill="1" applyBorder="1" applyAlignment="1">
      <alignment horizontal="center" vertical="center"/>
    </xf>
    <xf numFmtId="0" fontId="5" fillId="0" borderId="54" xfId="0" applyFont="1" applyFill="1" applyBorder="1" applyAlignment="1">
      <alignment vertical="center" wrapText="1" shrinkToFit="1"/>
    </xf>
    <xf numFmtId="0" fontId="5" fillId="0" borderId="259" xfId="0" applyFont="1" applyFill="1" applyBorder="1" applyAlignment="1">
      <alignment vertical="center" wrapText="1"/>
    </xf>
    <xf numFmtId="0" fontId="5" fillId="0" borderId="37" xfId="0" applyFont="1" applyFill="1" applyBorder="1" applyAlignment="1">
      <alignment horizontal="center" vertical="center"/>
    </xf>
    <xf numFmtId="0" fontId="5" fillId="0" borderId="55" xfId="0" applyFont="1" applyFill="1" applyBorder="1" applyAlignment="1">
      <alignment vertical="center" wrapText="1" shrinkToFit="1"/>
    </xf>
    <xf numFmtId="0" fontId="5" fillId="0" borderId="255" xfId="0" applyFont="1" applyFill="1" applyBorder="1" applyAlignment="1">
      <alignment vertical="center" wrapText="1"/>
    </xf>
    <xf numFmtId="0" fontId="5" fillId="0" borderId="34" xfId="0" applyFont="1" applyFill="1" applyBorder="1" applyAlignment="1">
      <alignment horizontal="left" vertical="top" wrapText="1" shrinkToFit="1"/>
    </xf>
    <xf numFmtId="0" fontId="5" fillId="0" borderId="36" xfId="0" applyFont="1" applyFill="1" applyBorder="1" applyAlignment="1">
      <alignment horizontal="left" vertical="top" wrapText="1" shrinkToFit="1"/>
    </xf>
    <xf numFmtId="0" fontId="5" fillId="0" borderId="31" xfId="0" applyFont="1" applyFill="1" applyBorder="1" applyAlignment="1">
      <alignment vertical="center" wrapText="1"/>
    </xf>
    <xf numFmtId="0" fontId="5" fillId="0" borderId="257" xfId="0" applyFont="1" applyFill="1" applyBorder="1" applyAlignment="1">
      <alignment vertical="center" wrapText="1"/>
    </xf>
    <xf numFmtId="0" fontId="5" fillId="0" borderId="37" xfId="0" applyFont="1" applyFill="1" applyBorder="1" applyAlignment="1">
      <alignment vertical="center" wrapText="1"/>
    </xf>
    <xf numFmtId="0" fontId="5" fillId="0" borderId="84" xfId="0" applyFont="1" applyFill="1" applyBorder="1" applyAlignment="1">
      <alignment horizontal="left" vertical="top" wrapText="1" shrinkToFit="1"/>
    </xf>
    <xf numFmtId="0" fontId="5" fillId="0" borderId="33" xfId="0" applyFont="1" applyFill="1" applyBorder="1" applyAlignment="1">
      <alignment vertical="center" wrapText="1"/>
    </xf>
    <xf numFmtId="198" fontId="23" fillId="0" borderId="94" xfId="0" applyNumberFormat="1" applyFont="1" applyBorder="1" applyAlignment="1">
      <alignment vertical="center"/>
    </xf>
    <xf numFmtId="0" fontId="0" fillId="0" borderId="4" xfId="0" applyFont="1" applyBorder="1" applyAlignment="1">
      <alignment vertical="center" wrapText="1"/>
    </xf>
    <xf numFmtId="0" fontId="0" fillId="0" borderId="60" xfId="0" applyFont="1" applyBorder="1" applyAlignment="1">
      <alignment vertical="center" wrapText="1"/>
    </xf>
    <xf numFmtId="0" fontId="0" fillId="0" borderId="69" xfId="0" applyFont="1" applyBorder="1" applyAlignment="1">
      <alignment vertical="center" wrapText="1"/>
    </xf>
    <xf numFmtId="0" fontId="7" fillId="3" borderId="5" xfId="0" applyFont="1" applyFill="1" applyBorder="1" applyAlignment="1">
      <alignment horizontal="center" vertical="center"/>
    </xf>
    <xf numFmtId="196" fontId="5" fillId="0" borderId="4" xfId="0" applyNumberFormat="1" applyFont="1" applyBorder="1" applyAlignment="1">
      <alignment vertical="center"/>
    </xf>
    <xf numFmtId="0" fontId="0" fillId="0" borderId="83" xfId="0" applyFont="1" applyBorder="1" applyAlignment="1">
      <alignment vertical="center"/>
    </xf>
    <xf numFmtId="0" fontId="0" fillId="0" borderId="24" xfId="0" applyFont="1" applyBorder="1" applyAlignment="1">
      <alignment vertical="center" wrapText="1"/>
    </xf>
    <xf numFmtId="49" fontId="0" fillId="0" borderId="59" xfId="0" applyNumberFormat="1" applyFont="1" applyBorder="1" applyAlignment="1">
      <alignment horizontal="center" vertical="center"/>
    </xf>
    <xf numFmtId="0" fontId="0" fillId="0" borderId="20" xfId="0" applyFont="1" applyBorder="1" applyAlignment="1">
      <alignment vertical="center" wrapText="1"/>
    </xf>
    <xf numFmtId="49" fontId="0" fillId="0" borderId="83" xfId="0" applyNumberFormat="1" applyFont="1" applyBorder="1" applyAlignment="1">
      <alignment horizontal="center" vertical="center"/>
    </xf>
    <xf numFmtId="0" fontId="32" fillId="0" borderId="255" xfId="0" applyFont="1" applyFill="1" applyBorder="1" applyAlignment="1">
      <alignment horizontal="center" vertical="center" wrapText="1"/>
    </xf>
    <xf numFmtId="0" fontId="33" fillId="0" borderId="255" xfId="0" applyFont="1" applyFill="1" applyBorder="1" applyAlignment="1">
      <alignment horizontal="center" vertical="center" wrapText="1"/>
    </xf>
    <xf numFmtId="0" fontId="8" fillId="0" borderId="4" xfId="0" applyFont="1" applyBorder="1" applyAlignment="1">
      <alignment horizontal="left" vertical="center"/>
    </xf>
    <xf numFmtId="0" fontId="12" fillId="0" borderId="46" xfId="0" applyFont="1" applyBorder="1" applyAlignment="1">
      <alignment horizontal="left" vertical="center" wrapText="1"/>
    </xf>
    <xf numFmtId="0" fontId="12" fillId="0" borderId="69" xfId="0" applyFont="1" applyBorder="1" applyAlignment="1">
      <alignment horizontal="left" vertical="center" wrapText="1"/>
    </xf>
    <xf numFmtId="0" fontId="34" fillId="0" borderId="33" xfId="0" applyFont="1" applyFill="1" applyBorder="1" applyAlignment="1">
      <alignment horizontal="center" vertical="center" wrapText="1"/>
    </xf>
    <xf numFmtId="0" fontId="12" fillId="0" borderId="83" xfId="0" applyFont="1" applyBorder="1" applyAlignment="1">
      <alignment horizontal="left" vertical="center"/>
    </xf>
    <xf numFmtId="0" fontId="8" fillId="0" borderId="198" xfId="0" applyFont="1" applyBorder="1" applyAlignment="1">
      <alignment vertical="center"/>
    </xf>
    <xf numFmtId="0" fontId="8" fillId="0" borderId="107" xfId="0" applyFont="1" applyBorder="1" applyAlignment="1">
      <alignment vertical="center"/>
    </xf>
    <xf numFmtId="0" fontId="8" fillId="0" borderId="69" xfId="0" applyFont="1" applyBorder="1" applyAlignment="1">
      <alignment vertical="center"/>
    </xf>
    <xf numFmtId="0" fontId="7" fillId="0" borderId="46" xfId="0" applyFont="1" applyBorder="1" applyAlignment="1">
      <alignment vertical="center"/>
    </xf>
    <xf numFmtId="0" fontId="8" fillId="0" borderId="46" xfId="0" applyFont="1" applyBorder="1" applyAlignment="1">
      <alignment vertical="center"/>
    </xf>
    <xf numFmtId="0" fontId="7" fillId="0" borderId="198"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5" fillId="0" borderId="157" xfId="0" applyFont="1" applyBorder="1" applyAlignment="1">
      <alignment vertical="center"/>
    </xf>
    <xf numFmtId="0" fontId="8" fillId="0" borderId="61"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horizontal="right" vertical="center"/>
    </xf>
    <xf numFmtId="0" fontId="13" fillId="0" borderId="61"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xf>
    <xf numFmtId="0" fontId="13" fillId="0" borderId="97" xfId="0" applyFont="1" applyBorder="1" applyAlignment="1">
      <alignment vertical="center"/>
    </xf>
    <xf numFmtId="0" fontId="13" fillId="0" borderId="198" xfId="0" applyFont="1" applyBorder="1" applyAlignment="1">
      <alignment vertical="center"/>
    </xf>
    <xf numFmtId="0" fontId="13" fillId="0" borderId="107" xfId="0" applyFont="1" applyBorder="1" applyAlignment="1">
      <alignment vertical="center"/>
    </xf>
    <xf numFmtId="0" fontId="13" fillId="0" borderId="198" xfId="0" applyFont="1" applyBorder="1" applyAlignment="1">
      <alignment horizontal="right" vertical="center"/>
    </xf>
    <xf numFmtId="0" fontId="13" fillId="0" borderId="198" xfId="0" applyFont="1" applyBorder="1" applyAlignment="1">
      <alignment horizontal="left" vertical="center"/>
    </xf>
    <xf numFmtId="0" fontId="13" fillId="0" borderId="275" xfId="0" applyFont="1" applyBorder="1" applyAlignment="1">
      <alignment vertical="center"/>
    </xf>
    <xf numFmtId="0" fontId="13" fillId="0" borderId="142" xfId="0" applyFont="1" applyBorder="1" applyAlignment="1">
      <alignment vertical="center"/>
    </xf>
    <xf numFmtId="0" fontId="13" fillId="0" borderId="274" xfId="0" applyFont="1" applyBorder="1" applyAlignment="1">
      <alignment vertical="center"/>
    </xf>
    <xf numFmtId="0" fontId="13" fillId="0" borderId="142" xfId="0" applyFont="1" applyBorder="1" applyAlignment="1">
      <alignment horizontal="right" vertical="center"/>
    </xf>
    <xf numFmtId="0" fontId="13" fillId="0" borderId="15" xfId="0" applyFont="1" applyBorder="1" applyAlignment="1">
      <alignment vertical="center"/>
    </xf>
    <xf numFmtId="0" fontId="13" fillId="0" borderId="25" xfId="0" applyFont="1" applyBorder="1" applyAlignment="1">
      <alignment vertical="center"/>
    </xf>
    <xf numFmtId="0" fontId="13" fillId="0" borderId="25" xfId="0" applyFont="1" applyBorder="1" applyAlignment="1">
      <alignment horizontal="right" vertical="center"/>
    </xf>
    <xf numFmtId="0" fontId="13" fillId="0" borderId="28" xfId="0" applyFont="1" applyBorder="1" applyAlignment="1">
      <alignment vertical="center"/>
    </xf>
    <xf numFmtId="0" fontId="8" fillId="0" borderId="28" xfId="0" applyFont="1" applyBorder="1" applyAlignment="1">
      <alignment horizontal="left" vertical="center"/>
    </xf>
    <xf numFmtId="0" fontId="8" fillId="0" borderId="60" xfId="0" applyFont="1" applyBorder="1" applyAlignment="1">
      <alignment horizontal="left" vertical="center"/>
    </xf>
    <xf numFmtId="0" fontId="8" fillId="0" borderId="24" xfId="0" applyFont="1" applyBorder="1" applyAlignment="1">
      <alignment vertical="center"/>
    </xf>
    <xf numFmtId="0" fontId="13" fillId="0" borderId="142" xfId="0" applyFont="1" applyBorder="1" applyAlignment="1">
      <alignment horizontal="left" vertical="center"/>
    </xf>
    <xf numFmtId="0" fontId="13" fillId="0" borderId="25" xfId="0" applyFont="1" applyBorder="1" applyAlignment="1">
      <alignment horizontal="lef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196" xfId="0" applyFont="1" applyBorder="1" applyAlignment="1">
      <alignment vertical="center"/>
    </xf>
    <xf numFmtId="0" fontId="13" fillId="0" borderId="7" xfId="0" applyFont="1" applyBorder="1" applyAlignment="1">
      <alignment horizontal="right" vertical="center"/>
    </xf>
    <xf numFmtId="0" fontId="7" fillId="0" borderId="83" xfId="0" applyFont="1" applyBorder="1" applyAlignment="1">
      <alignment vertical="center"/>
    </xf>
    <xf numFmtId="0" fontId="12" fillId="0" borderId="23" xfId="0" applyFont="1" applyBorder="1" applyAlignment="1">
      <alignment vertical="center" shrinkToFit="1"/>
    </xf>
    <xf numFmtId="0" fontId="0" fillId="0" borderId="23" xfId="0" applyFont="1" applyBorder="1" applyAlignment="1">
      <alignment vertical="center" shrinkToFit="1"/>
    </xf>
    <xf numFmtId="0" fontId="0" fillId="0" borderId="60" xfId="0" applyFont="1" applyBorder="1" applyAlignment="1">
      <alignment vertical="center" shrinkToFit="1"/>
    </xf>
    <xf numFmtId="0" fontId="12" fillId="0" borderId="3" xfId="0" applyFont="1" applyBorder="1" applyAlignment="1">
      <alignment vertical="center" shrinkToFit="1"/>
    </xf>
    <xf numFmtId="0" fontId="12" fillId="0" borderId="4" xfId="0" applyFont="1" applyBorder="1" applyAlignment="1">
      <alignment horizontal="right" vertical="center" shrinkToFit="1"/>
    </xf>
    <xf numFmtId="0" fontId="12" fillId="0" borderId="3" xfId="0" applyFont="1" applyBorder="1" applyAlignment="1">
      <alignment vertical="center"/>
    </xf>
    <xf numFmtId="0" fontId="8" fillId="0" borderId="7" xfId="0" applyFont="1" applyBorder="1" applyAlignment="1">
      <alignment horizontal="center" vertical="center"/>
    </xf>
    <xf numFmtId="0" fontId="8" fillId="0" borderId="198" xfId="0" applyFont="1" applyBorder="1" applyAlignment="1">
      <alignment horizontal="center" vertical="center"/>
    </xf>
    <xf numFmtId="0" fontId="8" fillId="0" borderId="0" xfId="0" applyFont="1" applyBorder="1" applyAlignment="1">
      <alignment horizontal="left" vertical="center"/>
    </xf>
    <xf numFmtId="0" fontId="9" fillId="0" borderId="0" xfId="0" applyFont="1" applyBorder="1" applyAlignment="1">
      <alignment horizontal="right"/>
    </xf>
    <xf numFmtId="0" fontId="7" fillId="0" borderId="0" xfId="0" applyFont="1" applyBorder="1" applyAlignment="1">
      <alignment horizontal="center" vertical="center"/>
    </xf>
    <xf numFmtId="0" fontId="13" fillId="0" borderId="3" xfId="0" applyFont="1" applyBorder="1" applyAlignment="1">
      <alignment horizontal="right" vertical="center"/>
    </xf>
    <xf numFmtId="0" fontId="13" fillId="0" borderId="0" xfId="0" applyFont="1" applyAlignment="1">
      <alignment vertical="center"/>
    </xf>
    <xf numFmtId="0" fontId="35" fillId="0" borderId="46" xfId="16" applyFont="1" applyBorder="1" applyAlignment="1">
      <alignment vertical="center"/>
    </xf>
    <xf numFmtId="0" fontId="13" fillId="0" borderId="3" xfId="0" applyFont="1" applyBorder="1" applyAlignment="1">
      <alignment horizontal="right" vertical="center" shrinkToFit="1"/>
    </xf>
    <xf numFmtId="0" fontId="13" fillId="0" borderId="4" xfId="0" applyFont="1" applyBorder="1" applyAlignment="1">
      <alignment vertical="center" shrinkToFit="1"/>
    </xf>
    <xf numFmtId="0" fontId="13" fillId="0" borderId="46" xfId="0" applyFont="1" applyBorder="1" applyAlignment="1">
      <alignment horizontal="center" vertical="center" wrapText="1"/>
    </xf>
    <xf numFmtId="0" fontId="36" fillId="0" borderId="46" xfId="16" applyFont="1" applyBorder="1" applyAlignment="1">
      <alignment vertical="center"/>
    </xf>
    <xf numFmtId="0" fontId="7" fillId="0" borderId="3" xfId="0" applyFont="1" applyBorder="1" applyAlignment="1">
      <alignment vertical="center"/>
    </xf>
    <xf numFmtId="0" fontId="13" fillId="0" borderId="3" xfId="0" applyFont="1" applyBorder="1" applyAlignment="1">
      <alignment vertical="center" shrinkToFit="1"/>
    </xf>
    <xf numFmtId="0" fontId="7" fillId="0" borderId="0" xfId="0" applyFont="1" applyAlignment="1"/>
    <xf numFmtId="0" fontId="9" fillId="0" borderId="3" xfId="0" applyFont="1" applyBorder="1" applyAlignment="1">
      <alignment vertical="center"/>
    </xf>
    <xf numFmtId="0" fontId="9" fillId="0" borderId="4" xfId="0" applyFont="1" applyBorder="1" applyAlignment="1">
      <alignment vertical="center"/>
    </xf>
    <xf numFmtId="0" fontId="36" fillId="0" borderId="3" xfId="0" applyFont="1" applyBorder="1" applyAlignment="1">
      <alignment horizontal="left" vertical="center"/>
    </xf>
    <xf numFmtId="0" fontId="8" fillId="0" borderId="275" xfId="0" applyFont="1" applyBorder="1" applyAlignment="1">
      <alignment vertical="center"/>
    </xf>
    <xf numFmtId="0" fontId="8" fillId="0" borderId="142" xfId="0" applyFont="1" applyBorder="1" applyAlignment="1">
      <alignment vertical="center"/>
    </xf>
    <xf numFmtId="0" fontId="8" fillId="0" borderId="274" xfId="0" applyFont="1" applyBorder="1" applyAlignment="1">
      <alignment vertical="center"/>
    </xf>
    <xf numFmtId="0" fontId="8" fillId="0" borderId="46" xfId="0" applyFont="1" applyBorder="1" applyAlignment="1">
      <alignment horizontal="left" vertical="center" shrinkToFit="1"/>
    </xf>
    <xf numFmtId="0" fontId="0" fillId="0" borderId="0" xfId="0" applyFont="1" applyBorder="1" applyAlignment="1">
      <alignment vertical="center" shrinkToFit="1"/>
    </xf>
    <xf numFmtId="0" fontId="7" fillId="0" borderId="0" xfId="0" applyFont="1" applyBorder="1" applyAlignment="1">
      <alignment horizontal="center" vertical="center"/>
    </xf>
    <xf numFmtId="0" fontId="9" fillId="0" borderId="0" xfId="0" applyFont="1" applyBorder="1" applyAlignment="1">
      <alignment horizontal="right"/>
    </xf>
    <xf numFmtId="0" fontId="8" fillId="0" borderId="0" xfId="0" applyFont="1" applyBorder="1" applyAlignment="1">
      <alignment horizontal="left" vertical="center"/>
    </xf>
    <xf numFmtId="0" fontId="12" fillId="0" borderId="46" xfId="0" applyFont="1" applyBorder="1" applyAlignment="1">
      <alignment horizontal="left" vertical="center"/>
    </xf>
    <xf numFmtId="0" fontId="12" fillId="0" borderId="0" xfId="0" applyFont="1" applyBorder="1" applyAlignment="1">
      <alignment horizontal="left" vertical="center" wrapText="1"/>
    </xf>
    <xf numFmtId="0" fontId="12" fillId="0" borderId="24" xfId="0" applyFont="1" applyBorder="1" applyAlignment="1">
      <alignment horizontal="left" vertical="center" wrapText="1"/>
    </xf>
    <xf numFmtId="0" fontId="0" fillId="0" borderId="0" xfId="0" applyFont="1" applyAlignment="1">
      <alignment vertical="center"/>
    </xf>
    <xf numFmtId="0" fontId="7" fillId="0" borderId="0" xfId="0" applyFont="1" applyBorder="1" applyAlignment="1">
      <alignment horizontal="center" vertical="center" shrinkToFit="1"/>
    </xf>
    <xf numFmtId="0" fontId="40" fillId="0" borderId="271" xfId="0" applyFont="1" applyFill="1" applyBorder="1" applyAlignment="1">
      <alignment horizontal="center" vertical="center" wrapText="1"/>
    </xf>
    <xf numFmtId="0" fontId="5" fillId="0" borderId="22" xfId="0" applyFont="1" applyFill="1" applyBorder="1" applyAlignment="1">
      <alignment vertical="center" wrapText="1"/>
    </xf>
    <xf numFmtId="0" fontId="5" fillId="0" borderId="0" xfId="0" applyFont="1" applyFill="1" applyBorder="1" applyAlignment="1">
      <alignment vertical="center" wrapText="1"/>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16" xfId="0" applyFont="1" applyFill="1" applyBorder="1" applyAlignment="1">
      <alignment horizontal="left" vertical="top" wrapText="1"/>
    </xf>
    <xf numFmtId="0" fontId="5" fillId="0" borderId="78" xfId="0" applyFont="1" applyFill="1" applyBorder="1" applyAlignment="1">
      <alignment horizontal="left" vertical="top" wrapText="1"/>
    </xf>
    <xf numFmtId="0" fontId="5" fillId="0" borderId="22" xfId="0" applyFont="1" applyFill="1" applyBorder="1" applyAlignment="1">
      <alignment horizontal="left" vertical="top" wrapText="1"/>
    </xf>
    <xf numFmtId="0" fontId="0" fillId="0" borderId="0" xfId="0" applyFont="1" applyAlignment="1">
      <alignment vertical="center"/>
    </xf>
    <xf numFmtId="0" fontId="5" fillId="0" borderId="0" xfId="0" applyFont="1" applyAlignment="1"/>
    <xf numFmtId="0" fontId="7" fillId="0" borderId="61" xfId="0" applyFont="1" applyBorder="1" applyAlignment="1">
      <alignment horizontal="center" vertical="center"/>
    </xf>
    <xf numFmtId="0" fontId="7" fillId="0" borderId="142" xfId="16" applyFont="1" applyBorder="1" applyAlignment="1">
      <alignment vertical="center"/>
    </xf>
    <xf numFmtId="0" fontId="7" fillId="0" borderId="274" xfId="16" applyFont="1" applyBorder="1" applyAlignment="1">
      <alignment vertical="center"/>
    </xf>
    <xf numFmtId="0" fontId="7" fillId="0" borderId="196" xfId="16" applyFont="1" applyBorder="1" applyAlignment="1">
      <alignment vertical="center"/>
    </xf>
    <xf numFmtId="0" fontId="7" fillId="0" borderId="7" xfId="16" applyFont="1" applyBorder="1" applyAlignment="1">
      <alignment vertical="center"/>
    </xf>
    <xf numFmtId="0" fontId="7" fillId="0" borderId="7" xfId="16" applyFont="1" applyBorder="1" applyAlignment="1">
      <alignment horizontal="right" vertical="center"/>
    </xf>
    <xf numFmtId="0" fontId="7" fillId="0" borderId="46" xfId="16" applyFont="1" applyBorder="1" applyAlignment="1">
      <alignment vertical="center"/>
    </xf>
    <xf numFmtId="0" fontId="7" fillId="0" borderId="3" xfId="0" applyFont="1" applyBorder="1" applyAlignment="1">
      <alignment horizontal="left" vertical="center"/>
    </xf>
    <xf numFmtId="0" fontId="7" fillId="0" borderId="72" xfId="0" applyFont="1" applyBorder="1" applyAlignment="1">
      <alignment horizontal="center" vertical="center"/>
    </xf>
    <xf numFmtId="0" fontId="7" fillId="0" borderId="97" xfId="16" applyFont="1" applyBorder="1" applyAlignment="1">
      <alignment vertical="center"/>
    </xf>
    <xf numFmtId="0" fontId="7" fillId="0" borderId="198" xfId="16" applyFont="1" applyBorder="1" applyAlignment="1">
      <alignment vertical="center"/>
    </xf>
    <xf numFmtId="0" fontId="7" fillId="0" borderId="107" xfId="16" applyFont="1" applyBorder="1" applyAlignment="1">
      <alignment vertical="center"/>
    </xf>
    <xf numFmtId="0" fontId="7" fillId="0" borderId="15" xfId="16" applyFont="1" applyBorder="1" applyAlignment="1">
      <alignment vertical="center"/>
    </xf>
    <xf numFmtId="0" fontId="7" fillId="0" borderId="25" xfId="16" applyFont="1" applyBorder="1" applyAlignment="1">
      <alignment vertical="center"/>
    </xf>
    <xf numFmtId="0" fontId="7" fillId="0" borderId="25" xfId="16" applyFont="1" applyBorder="1" applyAlignment="1">
      <alignment horizontal="right" vertical="center"/>
    </xf>
    <xf numFmtId="0" fontId="7" fillId="0" borderId="59" xfId="16" applyFont="1" applyBorder="1" applyAlignment="1">
      <alignment vertical="center"/>
    </xf>
    <xf numFmtId="0" fontId="7" fillId="0" borderId="69" xfId="16" applyFont="1" applyBorder="1" applyAlignment="1">
      <alignment vertical="center"/>
    </xf>
    <xf numFmtId="0" fontId="7" fillId="0" borderId="74" xfId="0" applyFont="1" applyBorder="1" applyAlignment="1">
      <alignment vertical="center"/>
    </xf>
    <xf numFmtId="0" fontId="0" fillId="0" borderId="0" xfId="0" applyFont="1" applyFill="1" applyBorder="1" applyAlignment="1">
      <alignment horizontal="left" vertical="top"/>
    </xf>
    <xf numFmtId="0" fontId="13" fillId="0" borderId="0" xfId="0" applyFont="1" applyFill="1" applyBorder="1" applyAlignment="1">
      <alignment horizontal="left" vertical="center" wrapText="1"/>
    </xf>
    <xf numFmtId="0" fontId="7" fillId="0" borderId="0" xfId="16" applyFont="1" applyAlignment="1">
      <alignment horizontal="left"/>
    </xf>
    <xf numFmtId="0" fontId="7" fillId="0" borderId="0" xfId="16" applyFont="1"/>
    <xf numFmtId="0" fontId="5" fillId="0" borderId="68" xfId="0" applyFont="1" applyFill="1" applyBorder="1" applyAlignment="1">
      <alignment horizontal="left" vertical="center" wrapText="1"/>
    </xf>
    <xf numFmtId="0" fontId="5" fillId="0" borderId="32" xfId="0" applyFont="1" applyFill="1" applyBorder="1" applyAlignment="1">
      <alignment vertical="center" shrinkToFit="1"/>
    </xf>
    <xf numFmtId="0" fontId="5" fillId="0" borderId="36" xfId="0" applyFont="1" applyFill="1" applyBorder="1" applyAlignment="1">
      <alignment vertical="center" shrinkToFit="1"/>
    </xf>
    <xf numFmtId="0" fontId="5" fillId="0" borderId="16" xfId="0" applyFont="1" applyFill="1" applyBorder="1" applyAlignment="1">
      <alignment horizontal="left" vertical="center" wrapText="1" shrinkToFit="1"/>
    </xf>
    <xf numFmtId="0" fontId="5" fillId="0" borderId="58" xfId="0" applyFont="1" applyFill="1" applyBorder="1" applyAlignment="1">
      <alignment horizontal="left" vertical="top" wrapText="1"/>
    </xf>
    <xf numFmtId="0" fontId="5" fillId="0" borderId="39" xfId="0" applyFont="1" applyFill="1" applyBorder="1" applyAlignment="1">
      <alignment horizontal="center" vertical="center"/>
    </xf>
    <xf numFmtId="0" fontId="5" fillId="0" borderId="3" xfId="0" applyFont="1" applyFill="1" applyBorder="1" applyAlignment="1">
      <alignment vertical="center" shrinkToFit="1"/>
    </xf>
    <xf numFmtId="0" fontId="5" fillId="0" borderId="5" xfId="0" applyFont="1" applyFill="1" applyBorder="1" applyAlignment="1">
      <alignment horizontal="left" vertical="center" wrapText="1" shrinkToFit="1"/>
    </xf>
    <xf numFmtId="0" fontId="0" fillId="0" borderId="5" xfId="0" applyFont="1" applyFill="1" applyBorder="1" applyAlignment="1">
      <alignment vertical="center" wrapText="1"/>
    </xf>
    <xf numFmtId="0" fontId="5" fillId="0" borderId="51" xfId="0" applyFont="1" applyFill="1" applyBorder="1" applyAlignment="1">
      <alignment horizontal="left" vertical="center" shrinkToFit="1"/>
    </xf>
    <xf numFmtId="0" fontId="5" fillId="0" borderId="55" xfId="0" applyFont="1" applyFill="1" applyBorder="1" applyAlignment="1">
      <alignment horizontal="left" vertical="center" shrinkToFit="1"/>
    </xf>
    <xf numFmtId="0" fontId="5" fillId="0" borderId="53" xfId="0" applyFont="1" applyFill="1" applyBorder="1" applyAlignment="1">
      <alignment horizontal="left" vertical="center" shrinkToFit="1"/>
    </xf>
    <xf numFmtId="0" fontId="5" fillId="0" borderId="54" xfId="0" applyFont="1" applyFill="1" applyBorder="1" applyAlignment="1">
      <alignment horizontal="left" vertical="center" shrinkToFit="1"/>
    </xf>
    <xf numFmtId="0" fontId="5" fillId="0" borderId="52" xfId="0" applyFont="1" applyFill="1" applyBorder="1" applyAlignment="1">
      <alignment horizontal="left" vertical="center" shrinkToFit="1"/>
    </xf>
    <xf numFmtId="0" fontId="5" fillId="0" borderId="45" xfId="0" applyFont="1" applyFill="1" applyBorder="1" applyAlignment="1">
      <alignment horizontal="center" vertical="center" wrapText="1"/>
    </xf>
    <xf numFmtId="0" fontId="5" fillId="0" borderId="152" xfId="0" applyFont="1" applyFill="1" applyBorder="1" applyAlignment="1">
      <alignment horizontal="left" vertical="center" shrinkToFit="1"/>
    </xf>
    <xf numFmtId="0" fontId="5" fillId="0" borderId="59" xfId="0" applyFont="1" applyFill="1" applyBorder="1" applyAlignment="1">
      <alignment horizontal="left" vertical="top" wrapText="1"/>
    </xf>
    <xf numFmtId="0" fontId="5" fillId="0" borderId="22" xfId="0" applyFont="1" applyFill="1" applyBorder="1" applyAlignment="1">
      <alignment horizontal="left" vertical="center" wrapText="1"/>
    </xf>
    <xf numFmtId="0" fontId="43" fillId="0" borderId="0" xfId="13" applyFont="1">
      <alignment vertical="center"/>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7" fillId="3" borderId="83" xfId="16" applyFont="1" applyFill="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16" applyFont="1" applyAlignment="1">
      <alignment horizontal="left" vertical="center"/>
    </xf>
    <xf numFmtId="0" fontId="36" fillId="0" borderId="0" xfId="0" applyFont="1" applyAlignment="1">
      <alignment vertical="center"/>
    </xf>
    <xf numFmtId="0" fontId="36" fillId="0" borderId="142" xfId="0" applyFont="1" applyBorder="1" applyAlignment="1">
      <alignment vertical="center"/>
    </xf>
    <xf numFmtId="0" fontId="36" fillId="0" borderId="0" xfId="0" applyFont="1" applyBorder="1" applyAlignment="1">
      <alignment vertical="center"/>
    </xf>
    <xf numFmtId="0" fontId="36" fillId="0" borderId="3" xfId="0" applyFont="1" applyBorder="1" applyAlignment="1">
      <alignment horizontal="center" vertical="center"/>
    </xf>
    <xf numFmtId="0" fontId="36" fillId="3" borderId="5" xfId="0" applyFont="1" applyFill="1" applyBorder="1" applyAlignment="1">
      <alignment vertical="center"/>
    </xf>
    <xf numFmtId="0" fontId="36" fillId="0" borderId="4" xfId="0" applyFont="1" applyFill="1" applyBorder="1" applyAlignment="1">
      <alignment vertical="center"/>
    </xf>
    <xf numFmtId="0" fontId="36" fillId="0" borderId="83" xfId="0" applyFont="1" applyBorder="1" applyAlignment="1">
      <alignment vertical="center"/>
    </xf>
    <xf numFmtId="0" fontId="36" fillId="0" borderId="289" xfId="0" applyFont="1" applyBorder="1" applyAlignment="1">
      <alignment vertical="center"/>
    </xf>
    <xf numFmtId="0" fontId="36" fillId="0" borderId="117" xfId="0" applyFont="1" applyBorder="1" applyAlignment="1">
      <alignment vertical="center"/>
    </xf>
    <xf numFmtId="0" fontId="36" fillId="0" borderId="46" xfId="0" applyFont="1" applyBorder="1" applyAlignment="1">
      <alignment vertical="center"/>
    </xf>
    <xf numFmtId="0" fontId="36" fillId="0" borderId="291" xfId="0" applyFont="1" applyBorder="1" applyAlignment="1">
      <alignment vertical="center"/>
    </xf>
    <xf numFmtId="0" fontId="13" fillId="0" borderId="0" xfId="9" applyFont="1" applyBorder="1"/>
    <xf numFmtId="0" fontId="34" fillId="0" borderId="0" xfId="11" applyFont="1" applyAlignment="1">
      <alignment vertical="center"/>
    </xf>
    <xf numFmtId="0" fontId="13" fillId="0" borderId="0" xfId="11" applyFont="1" applyAlignment="1">
      <alignment vertical="center"/>
    </xf>
    <xf numFmtId="0" fontId="5" fillId="0" borderId="0" xfId="11" quotePrefix="1" applyFont="1" applyAlignment="1">
      <alignment vertical="center"/>
    </xf>
    <xf numFmtId="0" fontId="5" fillId="0" borderId="0" xfId="11" applyFont="1" applyAlignment="1">
      <alignment vertical="center"/>
    </xf>
    <xf numFmtId="0" fontId="7" fillId="0" borderId="61" xfId="11" applyFont="1" applyBorder="1" applyAlignment="1">
      <alignment horizontal="center" vertical="center"/>
    </xf>
    <xf numFmtId="0" fontId="7" fillId="0" borderId="3" xfId="11" applyFont="1" applyBorder="1" applyAlignment="1">
      <alignment vertical="center"/>
    </xf>
    <xf numFmtId="0" fontId="7" fillId="0" borderId="3" xfId="11" applyFont="1" applyBorder="1" applyAlignment="1">
      <alignment horizontal="center" vertical="center"/>
    </xf>
    <xf numFmtId="0" fontId="7" fillId="0" borderId="3" xfId="11" applyFont="1" applyBorder="1"/>
    <xf numFmtId="0" fontId="7" fillId="0" borderId="4" xfId="11" applyFont="1" applyBorder="1"/>
    <xf numFmtId="0" fontId="7" fillId="3" borderId="0" xfId="16" applyFont="1" applyFill="1" applyAlignment="1">
      <alignment horizontal="left" vertical="center" wrapText="1"/>
    </xf>
    <xf numFmtId="0" fontId="7" fillId="0" borderId="3" xfId="11" applyFont="1" applyBorder="1" applyAlignment="1">
      <alignment horizontal="left" vertical="center"/>
    </xf>
    <xf numFmtId="0" fontId="7" fillId="0" borderId="72" xfId="11" applyFont="1" applyBorder="1" applyAlignment="1">
      <alignment horizontal="center" vertical="center"/>
    </xf>
    <xf numFmtId="0" fontId="7" fillId="0" borderId="0" xfId="11" applyFont="1" applyAlignment="1">
      <alignment vertical="center"/>
    </xf>
    <xf numFmtId="0" fontId="13" fillId="0" borderId="23" xfId="11" applyFont="1" applyBorder="1" applyAlignment="1">
      <alignment vertical="center" shrinkToFit="1"/>
    </xf>
    <xf numFmtId="0" fontId="13" fillId="0" borderId="60" xfId="11" applyFont="1" applyBorder="1" applyAlignment="1">
      <alignment vertical="center" shrinkToFit="1"/>
    </xf>
    <xf numFmtId="0" fontId="13" fillId="0" borderId="0" xfId="11" applyFont="1" applyAlignment="1">
      <alignment vertical="center" shrinkToFit="1"/>
    </xf>
    <xf numFmtId="0" fontId="13" fillId="0" borderId="69" xfId="11" applyFont="1" applyBorder="1" applyAlignment="1">
      <alignment vertical="center" shrinkToFit="1"/>
    </xf>
    <xf numFmtId="0" fontId="13" fillId="0" borderId="3" xfId="11" applyFont="1" applyBorder="1" applyAlignment="1">
      <alignment horizontal="right" vertical="center" shrinkToFit="1"/>
    </xf>
    <xf numFmtId="0" fontId="13" fillId="0" borderId="4" xfId="11" applyFont="1" applyBorder="1" applyAlignment="1">
      <alignment vertical="center" shrinkToFit="1"/>
    </xf>
    <xf numFmtId="0" fontId="13" fillId="0" borderId="0" xfId="11" applyFont="1" applyAlignment="1">
      <alignment vertical="center" wrapText="1" shrinkToFit="1"/>
    </xf>
    <xf numFmtId="0" fontId="13" fillId="0" borderId="23" xfId="11" applyFont="1" applyBorder="1" applyAlignment="1">
      <alignment vertical="center" wrapText="1" shrinkToFit="1"/>
    </xf>
    <xf numFmtId="0" fontId="13" fillId="0" borderId="24" xfId="11" applyFont="1" applyBorder="1" applyAlignment="1">
      <alignment vertical="center" wrapText="1" shrinkToFit="1"/>
    </xf>
    <xf numFmtId="0" fontId="13" fillId="0" borderId="46" xfId="11" applyFont="1" applyBorder="1" applyAlignment="1">
      <alignment vertical="center" wrapText="1" shrinkToFit="1"/>
    </xf>
    <xf numFmtId="0" fontId="13" fillId="0" borderId="69" xfId="11" applyFont="1" applyBorder="1" applyAlignment="1">
      <alignment vertical="center" wrapText="1" shrinkToFit="1"/>
    </xf>
    <xf numFmtId="0" fontId="13" fillId="0" borderId="46" xfId="11" applyFont="1" applyBorder="1" applyAlignment="1">
      <alignment horizontal="center" vertical="center" wrapText="1"/>
    </xf>
    <xf numFmtId="0" fontId="13" fillId="0" borderId="3" xfId="11" applyFont="1" applyBorder="1" applyAlignment="1">
      <alignment vertical="center" shrinkToFit="1"/>
    </xf>
    <xf numFmtId="0" fontId="13" fillId="0" borderId="83" xfId="11" applyFont="1" applyBorder="1" applyAlignment="1">
      <alignment vertical="center" shrinkToFit="1"/>
    </xf>
    <xf numFmtId="0" fontId="13" fillId="0" borderId="69" xfId="11" applyFont="1" applyBorder="1" applyAlignment="1">
      <alignment horizontal="left" vertical="center" wrapText="1" shrinkToFit="1"/>
    </xf>
    <xf numFmtId="0" fontId="35" fillId="0" borderId="0" xfId="16" applyFont="1" applyAlignment="1">
      <alignment vertical="center"/>
    </xf>
    <xf numFmtId="0" fontId="36" fillId="0" borderId="0" xfId="16" applyFont="1" applyAlignment="1">
      <alignment vertical="center"/>
    </xf>
    <xf numFmtId="0" fontId="13" fillId="0" borderId="0" xfId="11" applyFont="1" applyAlignment="1">
      <alignment horizontal="center" vertical="center"/>
    </xf>
    <xf numFmtId="0" fontId="13" fillId="0" borderId="0" xfId="11" applyFont="1" applyAlignment="1">
      <alignment horizontal="left" vertical="center"/>
    </xf>
    <xf numFmtId="0" fontId="7" fillId="3" borderId="281" xfId="16" applyFont="1" applyFill="1" applyBorder="1" applyAlignment="1">
      <alignment horizontal="center" vertical="center" wrapText="1" shrinkToFit="1"/>
    </xf>
    <xf numFmtId="0" fontId="13" fillId="0" borderId="273" xfId="17" applyFont="1" applyBorder="1">
      <alignment vertical="center"/>
    </xf>
    <xf numFmtId="0" fontId="13" fillId="0" borderId="272" xfId="17" applyFont="1" applyBorder="1">
      <alignment vertical="center"/>
    </xf>
    <xf numFmtId="0" fontId="13" fillId="0" borderId="287" xfId="17" applyFont="1" applyBorder="1">
      <alignment vertical="center"/>
    </xf>
    <xf numFmtId="0" fontId="13" fillId="0" borderId="0" xfId="11" applyFont="1" applyAlignment="1">
      <alignment horizontal="right" vertical="center"/>
    </xf>
    <xf numFmtId="0" fontId="3" fillId="0" borderId="0" xfId="11" applyFont="1" applyAlignment="1">
      <alignment horizontal="right" vertical="center"/>
    </xf>
    <xf numFmtId="0" fontId="3" fillId="0" borderId="0" xfId="11" quotePrefix="1" applyFont="1" applyAlignment="1">
      <alignment vertical="center"/>
    </xf>
    <xf numFmtId="0" fontId="46" fillId="0" borderId="0" xfId="0" applyFont="1" applyAlignment="1">
      <alignment horizontal="left" vertical="center"/>
    </xf>
    <xf numFmtId="182" fontId="7" fillId="0" borderId="4" xfId="11" applyNumberFormat="1" applyFont="1" applyBorder="1" applyAlignment="1">
      <alignment vertical="center"/>
    </xf>
    <xf numFmtId="0" fontId="35" fillId="0" borderId="0" xfId="11" applyFont="1"/>
    <xf numFmtId="0" fontId="8" fillId="0" borderId="83" xfId="11" applyFont="1" applyBorder="1" applyAlignment="1">
      <alignment horizontal="center" vertical="center"/>
    </xf>
    <xf numFmtId="0" fontId="3" fillId="0" borderId="294" xfId="11" applyFont="1" applyBorder="1" applyAlignment="1">
      <alignment vertical="center" shrinkToFit="1"/>
    </xf>
    <xf numFmtId="0" fontId="3" fillId="0" borderId="0" xfId="11" applyFont="1" applyAlignment="1">
      <alignment vertical="center"/>
    </xf>
    <xf numFmtId="0" fontId="8" fillId="0" borderId="83" xfId="11" applyFont="1" applyBorder="1" applyAlignment="1">
      <alignment vertical="center" wrapText="1"/>
    </xf>
    <xf numFmtId="0" fontId="8" fillId="0" borderId="24" xfId="11" applyFont="1" applyBorder="1" applyAlignment="1">
      <alignment horizontal="left" vertical="center" wrapText="1"/>
    </xf>
    <xf numFmtId="0" fontId="36" fillId="0" borderId="61" xfId="0" applyFont="1" applyBorder="1" applyAlignment="1">
      <alignment horizontal="center" vertical="center"/>
    </xf>
    <xf numFmtId="0" fontId="36" fillId="0" borderId="3" xfId="0" applyFont="1" applyBorder="1" applyAlignment="1">
      <alignment vertical="center"/>
    </xf>
    <xf numFmtId="0" fontId="36" fillId="0" borderId="3" xfId="0" applyFont="1" applyBorder="1"/>
    <xf numFmtId="0" fontId="8" fillId="0" borderId="3" xfId="11" applyFont="1" applyBorder="1" applyAlignment="1">
      <alignment vertical="center"/>
    </xf>
    <xf numFmtId="0" fontId="8" fillId="0" borderId="4" xfId="11" applyFont="1" applyBorder="1" applyAlignment="1">
      <alignment vertical="center"/>
    </xf>
    <xf numFmtId="0" fontId="7" fillId="0" borderId="0" xfId="17" applyFont="1">
      <alignment vertical="center"/>
    </xf>
    <xf numFmtId="0" fontId="36" fillId="0" borderId="4" xfId="0" applyFont="1" applyBorder="1" applyAlignment="1">
      <alignment vertical="center"/>
    </xf>
    <xf numFmtId="0" fontId="36" fillId="0" borderId="0" xfId="0" applyFont="1"/>
    <xf numFmtId="0" fontId="36" fillId="0" borderId="0" xfId="0" applyFont="1" applyAlignment="1">
      <alignment vertical="top"/>
    </xf>
    <xf numFmtId="0" fontId="36" fillId="0" borderId="3" xfId="0" applyFont="1" applyBorder="1" applyAlignment="1">
      <alignment vertical="center" shrinkToFit="1"/>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3" xfId="0" applyFont="1" applyBorder="1" applyAlignment="1">
      <alignment horizontal="right" vertical="center"/>
    </xf>
    <xf numFmtId="0" fontId="36" fillId="0" borderId="4" xfId="0" applyFont="1" applyBorder="1" applyAlignment="1">
      <alignment horizontal="left" vertical="center" shrinkToFit="1"/>
    </xf>
    <xf numFmtId="0" fontId="12" fillId="0" borderId="72" xfId="0" applyFont="1" applyBorder="1" applyAlignment="1">
      <alignment vertical="center" shrinkToFit="1"/>
    </xf>
    <xf numFmtId="0" fontId="0" fillId="0" borderId="72" xfId="0" applyFont="1" applyBorder="1" applyAlignment="1">
      <alignment vertical="center" shrinkToFit="1"/>
    </xf>
    <xf numFmtId="0" fontId="34" fillId="0" borderId="0" xfId="0" applyFont="1" applyAlignment="1">
      <alignment vertical="center"/>
    </xf>
    <xf numFmtId="0" fontId="7" fillId="0" borderId="15" xfId="0" applyFont="1" applyBorder="1" applyAlignment="1">
      <alignment vertical="center"/>
    </xf>
    <xf numFmtId="0" fontId="7" fillId="0" borderId="25" xfId="0" applyFont="1" applyBorder="1" applyAlignment="1">
      <alignment vertical="center"/>
    </xf>
    <xf numFmtId="0" fontId="8" fillId="0" borderId="0" xfId="16" applyFont="1" applyAlignment="1">
      <alignment vertical="center"/>
    </xf>
    <xf numFmtId="0" fontId="8" fillId="0" borderId="0" xfId="16" applyFont="1" applyAlignment="1">
      <alignment horizontal="center" vertical="center" shrinkToFit="1"/>
    </xf>
    <xf numFmtId="0" fontId="37" fillId="0" borderId="0" xfId="0" applyFont="1" applyAlignment="1">
      <alignment horizontal="left" vertical="center"/>
    </xf>
    <xf numFmtId="0" fontId="5" fillId="0" borderId="0" xfId="17" applyFont="1">
      <alignment vertical="center"/>
    </xf>
    <xf numFmtId="0" fontId="7" fillId="0" borderId="0" xfId="17" applyFont="1" applyAlignment="1">
      <alignment horizontal="center" vertical="center"/>
    </xf>
    <xf numFmtId="0" fontId="7" fillId="0" borderId="0" xfId="17" applyFont="1" applyAlignment="1">
      <alignment horizontal="right" vertical="center"/>
    </xf>
    <xf numFmtId="0" fontId="7" fillId="0" borderId="0" xfId="17" applyFont="1" applyAlignment="1">
      <alignment horizontal="right"/>
    </xf>
    <xf numFmtId="0" fontId="9" fillId="0" borderId="3" xfId="17" applyFont="1" applyBorder="1">
      <alignment vertical="center"/>
    </xf>
    <xf numFmtId="0" fontId="9" fillId="0" borderId="3" xfId="17" applyFont="1" applyBorder="1" applyAlignment="1">
      <alignment horizontal="center" vertical="center"/>
    </xf>
    <xf numFmtId="0" fontId="9" fillId="0" borderId="3" xfId="17" applyFont="1" applyBorder="1" applyAlignment="1">
      <alignment horizontal="right" vertical="center"/>
    </xf>
    <xf numFmtId="0" fontId="9" fillId="0" borderId="4" xfId="17" applyFont="1" applyBorder="1" applyAlignment="1">
      <alignment horizontal="right" vertical="center"/>
    </xf>
    <xf numFmtId="0" fontId="9" fillId="0" borderId="4" xfId="17" applyFont="1" applyBorder="1">
      <alignment vertical="center"/>
    </xf>
    <xf numFmtId="0" fontId="9" fillId="0" borderId="0" xfId="17" applyFont="1">
      <alignment vertical="center"/>
    </xf>
    <xf numFmtId="0" fontId="9" fillId="0" borderId="0" xfId="17" applyFont="1" applyAlignment="1">
      <alignment horizontal="center" vertical="center"/>
    </xf>
    <xf numFmtId="0" fontId="9" fillId="0" borderId="24" xfId="17" applyFont="1" applyBorder="1">
      <alignment vertical="center"/>
    </xf>
    <xf numFmtId="0" fontId="36" fillId="0" borderId="3" xfId="17" applyFont="1" applyBorder="1" applyAlignment="1">
      <alignment horizontal="center" vertical="center"/>
    </xf>
    <xf numFmtId="0" fontId="36" fillId="0" borderId="3" xfId="17" applyFont="1" applyBorder="1" applyAlignment="1">
      <alignment horizontal="left" vertical="center"/>
    </xf>
    <xf numFmtId="0" fontId="36" fillId="0" borderId="4" xfId="17" applyFont="1" applyBorder="1" applyAlignment="1">
      <alignment horizontal="center" vertical="center"/>
    </xf>
    <xf numFmtId="0" fontId="36" fillId="0" borderId="4" xfId="17" applyFont="1" applyBorder="1" applyAlignment="1">
      <alignment horizontal="center" vertical="center" shrinkToFit="1"/>
    </xf>
    <xf numFmtId="0" fontId="7" fillId="0" borderId="58" xfId="17" applyFont="1" applyBorder="1">
      <alignment vertical="center"/>
    </xf>
    <xf numFmtId="0" fontId="7" fillId="0" borderId="23" xfId="17" applyFont="1" applyBorder="1">
      <alignment vertical="center"/>
    </xf>
    <xf numFmtId="0" fontId="7" fillId="0" borderId="3" xfId="0" applyFont="1" applyBorder="1"/>
    <xf numFmtId="0" fontId="7" fillId="0" borderId="4" xfId="0" applyFont="1" applyBorder="1"/>
    <xf numFmtId="0" fontId="7" fillId="0" borderId="97" xfId="0" applyFont="1" applyBorder="1" applyAlignment="1">
      <alignment horizontal="center" vertical="center"/>
    </xf>
    <xf numFmtId="0" fontId="7" fillId="0" borderId="198" xfId="0" applyFont="1" applyBorder="1" applyAlignment="1">
      <alignment horizontal="left" vertical="center"/>
    </xf>
    <xf numFmtId="0" fontId="7" fillId="0" borderId="198" xfId="0" applyFont="1" applyBorder="1" applyAlignment="1">
      <alignment horizontal="center" vertical="center"/>
    </xf>
    <xf numFmtId="0" fontId="13" fillId="0" borderId="117" xfId="0" applyFont="1" applyBorder="1" applyAlignment="1">
      <alignment vertical="center" wrapText="1" shrinkToFit="1"/>
    </xf>
    <xf numFmtId="0" fontId="13" fillId="0" borderId="46" xfId="0" applyFont="1" applyBorder="1" applyAlignment="1">
      <alignment vertical="center" shrinkToFit="1"/>
    </xf>
    <xf numFmtId="0" fontId="13" fillId="0" borderId="46" xfId="0" applyFont="1" applyBorder="1" applyAlignment="1">
      <alignment vertical="center" wrapText="1" shrinkToFit="1"/>
    </xf>
    <xf numFmtId="0" fontId="35" fillId="0" borderId="0" xfId="0" applyFont="1" applyAlignment="1">
      <alignment vertical="center"/>
    </xf>
    <xf numFmtId="0" fontId="13" fillId="0" borderId="59" xfId="11" applyFont="1" applyBorder="1" applyAlignment="1">
      <alignment vertical="center" shrinkToFit="1"/>
    </xf>
    <xf numFmtId="0" fontId="13" fillId="0" borderId="46" xfId="11" applyFont="1" applyBorder="1" applyAlignment="1">
      <alignment vertical="center" shrinkToFit="1"/>
    </xf>
    <xf numFmtId="0" fontId="21" fillId="0" borderId="0" xfId="11" applyFont="1" applyAlignment="1">
      <alignment vertical="center"/>
    </xf>
    <xf numFmtId="0" fontId="7" fillId="0" borderId="0" xfId="11" applyFont="1"/>
    <xf numFmtId="0" fontId="7" fillId="0" borderId="97" xfId="11" applyFont="1" applyBorder="1" applyAlignment="1">
      <alignment horizontal="center" vertical="center"/>
    </xf>
    <xf numFmtId="0" fontId="7" fillId="0" borderId="198" xfId="11" applyFont="1" applyBorder="1" applyAlignment="1">
      <alignment vertical="center"/>
    </xf>
    <xf numFmtId="0" fontId="7" fillId="0" borderId="198" xfId="11" applyFont="1" applyBorder="1" applyAlignment="1">
      <alignment horizontal="center" vertical="center"/>
    </xf>
    <xf numFmtId="0" fontId="7" fillId="0" borderId="198" xfId="11" applyFont="1" applyBorder="1"/>
    <xf numFmtId="0" fontId="7" fillId="0" borderId="107" xfId="11" applyFont="1" applyBorder="1"/>
    <xf numFmtId="0" fontId="7" fillId="0" borderId="0" xfId="11" applyFont="1" applyAlignment="1">
      <alignment horizontal="center" vertical="center" shrinkToFit="1"/>
    </xf>
    <xf numFmtId="0" fontId="7" fillId="0" borderId="0" xfId="11" applyFont="1" applyAlignment="1">
      <alignment horizontal="center" vertical="center"/>
    </xf>
    <xf numFmtId="0" fontId="7" fillId="0" borderId="294" xfId="16" applyFont="1" applyBorder="1" applyAlignment="1">
      <alignment horizontal="right" vertical="center"/>
    </xf>
    <xf numFmtId="0" fontId="7" fillId="0" borderId="294" xfId="16" applyFont="1" applyBorder="1" applyAlignment="1">
      <alignment vertical="center"/>
    </xf>
    <xf numFmtId="0" fontId="7" fillId="0" borderId="0" xfId="16" applyFont="1" applyAlignment="1">
      <alignment vertical="center"/>
    </xf>
    <xf numFmtId="0" fontId="7" fillId="0" borderId="0" xfId="11" applyFont="1" applyAlignment="1">
      <alignment vertical="top"/>
    </xf>
    <xf numFmtId="0" fontId="7" fillId="3" borderId="226" xfId="16" applyFont="1" applyFill="1" applyBorder="1" applyAlignment="1">
      <alignment horizontal="left" vertical="center" wrapText="1"/>
    </xf>
    <xf numFmtId="0" fontId="7" fillId="3" borderId="70" xfId="16" applyFont="1" applyFill="1" applyBorder="1" applyAlignment="1">
      <alignment horizontal="left" vertical="center" wrapText="1"/>
    </xf>
    <xf numFmtId="0" fontId="7" fillId="0" borderId="294" xfId="11" applyFont="1" applyBorder="1" applyAlignment="1">
      <alignment horizontal="left" vertical="center"/>
    </xf>
    <xf numFmtId="0" fontId="7" fillId="0" borderId="0" xfId="11" applyFont="1" applyAlignment="1">
      <alignment horizontal="left" vertical="center"/>
    </xf>
    <xf numFmtId="0" fontId="8" fillId="0" borderId="0" xfId="11" applyFont="1" applyAlignment="1">
      <alignment horizontal="left" vertical="top" wrapText="1"/>
    </xf>
    <xf numFmtId="0" fontId="52" fillId="0" borderId="0" xfId="8" applyFont="1"/>
    <xf numFmtId="0" fontId="34" fillId="0" borderId="0" xfId="0" applyFont="1" applyAlignment="1">
      <alignment horizontal="left" vertical="center"/>
    </xf>
    <xf numFmtId="0" fontId="23" fillId="0" borderId="0" xfId="3" applyFont="1" applyAlignment="1">
      <alignment horizontal="left" vertical="center"/>
    </xf>
    <xf numFmtId="0" fontId="23" fillId="0" borderId="0" xfId="4" applyFont="1" applyAlignment="1">
      <alignment horizontal="left" vertical="center"/>
    </xf>
    <xf numFmtId="0" fontId="23" fillId="0" borderId="0" xfId="0" applyFont="1" applyFill="1" applyAlignment="1">
      <alignment horizontal="left" vertical="center"/>
    </xf>
    <xf numFmtId="0" fontId="5" fillId="3" borderId="58" xfId="0" applyFont="1" applyFill="1" applyBorder="1"/>
    <xf numFmtId="0" fontId="5" fillId="3" borderId="60" xfId="0" applyFont="1" applyFill="1" applyBorder="1"/>
    <xf numFmtId="0" fontId="7" fillId="0" borderId="58" xfId="0" applyFont="1" applyBorder="1" applyAlignment="1">
      <alignment vertical="center"/>
    </xf>
    <xf numFmtId="0" fontId="13" fillId="0" borderId="23" xfId="0" applyFont="1" applyBorder="1" applyAlignment="1">
      <alignment vertical="center"/>
    </xf>
    <xf numFmtId="0" fontId="5" fillId="0" borderId="5" xfId="0" applyFont="1" applyFill="1" applyBorder="1" applyAlignment="1">
      <alignment horizontal="left" vertical="top" wrapText="1" shrinkToFit="1"/>
    </xf>
    <xf numFmtId="0" fontId="5" fillId="0" borderId="4" xfId="0" applyFont="1" applyFill="1" applyBorder="1" applyAlignment="1">
      <alignment horizontal="left" vertical="top" wrapText="1" shrinkToFit="1"/>
    </xf>
    <xf numFmtId="0" fontId="5" fillId="3" borderId="77" xfId="0" applyFont="1" applyFill="1" applyBorder="1" applyAlignment="1">
      <alignment horizontal="distributed" vertical="center"/>
    </xf>
    <xf numFmtId="0" fontId="0" fillId="0" borderId="231" xfId="0" applyFont="1" applyBorder="1" applyAlignment="1"/>
    <xf numFmtId="0" fontId="0" fillId="0" borderId="135" xfId="0" applyFont="1" applyBorder="1" applyAlignment="1"/>
    <xf numFmtId="0" fontId="13" fillId="0" borderId="5"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3" borderId="6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14" fontId="8" fillId="0" borderId="61"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7" fillId="3" borderId="6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3" fillId="0" borderId="159" xfId="0" applyFont="1" applyBorder="1" applyAlignment="1">
      <alignment horizontal="center" vertical="center"/>
    </xf>
    <xf numFmtId="0" fontId="13" fillId="0" borderId="160" xfId="0" applyFont="1" applyBorder="1" applyAlignment="1">
      <alignment horizontal="center" vertical="center"/>
    </xf>
    <xf numFmtId="0" fontId="13" fillId="0" borderId="161" xfId="0" applyFont="1" applyBorder="1" applyAlignment="1">
      <alignment horizontal="center" vertical="center"/>
    </xf>
    <xf numFmtId="0" fontId="5" fillId="3" borderId="58" xfId="0" applyFont="1" applyFill="1" applyBorder="1"/>
    <xf numFmtId="0" fontId="5" fillId="3" borderId="59" xfId="0" applyFont="1" applyFill="1" applyBorder="1"/>
    <xf numFmtId="0" fontId="5" fillId="3" borderId="23" xfId="0" applyFont="1" applyFill="1" applyBorder="1" applyAlignment="1">
      <alignment horizontal="distributed" vertical="center" wrapText="1"/>
    </xf>
    <xf numFmtId="0" fontId="5" fillId="3" borderId="46" xfId="0" applyFont="1" applyFill="1" applyBorder="1" applyAlignment="1">
      <alignment horizontal="distributed" vertical="center" wrapText="1"/>
    </xf>
    <xf numFmtId="0" fontId="8" fillId="0" borderId="58" xfId="0" applyFont="1" applyBorder="1" applyAlignment="1">
      <alignment horizontal="right" vertical="center"/>
    </xf>
    <xf numFmtId="0" fontId="12" fillId="0" borderId="59" xfId="0" applyFont="1" applyBorder="1" applyAlignment="1">
      <alignment horizontal="right" vertical="center"/>
    </xf>
    <xf numFmtId="0" fontId="7" fillId="0" borderId="46" xfId="0" applyFont="1" applyBorder="1" applyAlignment="1">
      <alignment horizontal="left" vertical="center" shrinkToFit="1"/>
    </xf>
    <xf numFmtId="0" fontId="13" fillId="0" borderId="46" xfId="0" applyFont="1" applyBorder="1" applyAlignment="1">
      <alignment horizontal="left" vertical="center" shrinkToFit="1"/>
    </xf>
    <xf numFmtId="0" fontId="7" fillId="0" borderId="23" xfId="0" applyFont="1" applyBorder="1" applyAlignment="1">
      <alignment horizontal="left" vertical="center" shrinkToFit="1"/>
    </xf>
    <xf numFmtId="0" fontId="13" fillId="0" borderId="23" xfId="0" applyFont="1" applyBorder="1" applyAlignment="1">
      <alignment horizontal="left" vertical="center" shrinkToFit="1"/>
    </xf>
    <xf numFmtId="0" fontId="5" fillId="3" borderId="60" xfId="0" applyFont="1" applyFill="1" applyBorder="1"/>
    <xf numFmtId="0" fontId="5" fillId="3" borderId="69" xfId="0" applyFont="1" applyFill="1" applyBorder="1"/>
    <xf numFmtId="0" fontId="7" fillId="3" borderId="156" xfId="0" applyFont="1" applyFill="1" applyBorder="1" applyAlignment="1">
      <alignment horizontal="center" vertical="center" wrapText="1"/>
    </xf>
    <xf numFmtId="0" fontId="7" fillId="3" borderId="157" xfId="0" applyFont="1" applyFill="1" applyBorder="1" applyAlignment="1">
      <alignment horizontal="center" vertical="center" wrapText="1"/>
    </xf>
    <xf numFmtId="0" fontId="9" fillId="0" borderId="23" xfId="0" applyFont="1" applyFill="1" applyBorder="1" applyAlignment="1">
      <alignment horizontal="right" vertical="top"/>
    </xf>
    <xf numFmtId="0" fontId="7" fillId="3" borderId="5" xfId="0" applyFont="1" applyFill="1" applyBorder="1" applyAlignment="1">
      <alignment horizontal="center" vertical="center"/>
    </xf>
    <xf numFmtId="0" fontId="8" fillId="0" borderId="23" xfId="0" applyFont="1" applyBorder="1" applyAlignment="1">
      <alignment horizontal="left" vertical="center" shrinkToFit="1"/>
    </xf>
    <xf numFmtId="0" fontId="0" fillId="0" borderId="23" xfId="0" applyFont="1" applyBorder="1" applyAlignment="1">
      <alignment horizontal="left" vertical="center" shrinkToFit="1"/>
    </xf>
    <xf numFmtId="0" fontId="0" fillId="0" borderId="60" xfId="0" applyFont="1" applyBorder="1" applyAlignment="1">
      <alignment horizontal="left" vertical="center" shrinkToFi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0" borderId="58" xfId="0" applyFont="1" applyFill="1" applyBorder="1" applyAlignment="1">
      <alignment vertical="top" wrapText="1"/>
    </xf>
    <xf numFmtId="0" fontId="5" fillId="0" borderId="23" xfId="0" applyFont="1" applyFill="1" applyBorder="1" applyAlignment="1">
      <alignment vertical="top" wrapText="1"/>
    </xf>
    <xf numFmtId="0" fontId="0" fillId="0" borderId="60" xfId="0" applyFont="1" applyFill="1" applyBorder="1" applyAlignment="1">
      <alignment vertical="center" wrapText="1"/>
    </xf>
    <xf numFmtId="0" fontId="0" fillId="0" borderId="83" xfId="0" applyFont="1" applyFill="1" applyBorder="1" applyAlignment="1">
      <alignment vertical="top" wrapText="1"/>
    </xf>
    <xf numFmtId="0" fontId="0" fillId="0" borderId="0" xfId="0" applyFont="1" applyFill="1" applyAlignment="1">
      <alignment vertical="top" wrapText="1"/>
    </xf>
    <xf numFmtId="0" fontId="0" fillId="0" borderId="0" xfId="0" applyFont="1" applyFill="1" applyBorder="1" applyAlignment="1">
      <alignment vertical="top" wrapText="1"/>
    </xf>
    <xf numFmtId="0" fontId="0" fillId="0" borderId="24" xfId="0" applyFont="1" applyFill="1" applyBorder="1" applyAlignment="1">
      <alignment vertical="center" wrapText="1"/>
    </xf>
    <xf numFmtId="0" fontId="0" fillId="0" borderId="59" xfId="0" applyFont="1" applyFill="1" applyBorder="1" applyAlignment="1">
      <alignment vertical="top" wrapText="1"/>
    </xf>
    <xf numFmtId="0" fontId="0" fillId="0" borderId="46" xfId="0" applyFont="1" applyFill="1" applyBorder="1" applyAlignment="1">
      <alignment vertical="top" wrapText="1"/>
    </xf>
    <xf numFmtId="0" fontId="0" fillId="0" borderId="69" xfId="0" applyFont="1" applyFill="1" applyBorder="1" applyAlignment="1">
      <alignment vertical="center" wrapText="1"/>
    </xf>
    <xf numFmtId="0" fontId="5" fillId="0" borderId="61"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5" fillId="0" borderId="58" xfId="0" applyFont="1" applyBorder="1" applyAlignment="1">
      <alignment vertical="center" wrapText="1"/>
    </xf>
    <xf numFmtId="0" fontId="0" fillId="0" borderId="23" xfId="0" applyFont="1" applyBorder="1" applyAlignment="1">
      <alignment vertical="center" wrapText="1"/>
    </xf>
    <xf numFmtId="0" fontId="0" fillId="0" borderId="60" xfId="0" applyFont="1" applyBorder="1" applyAlignment="1">
      <alignment vertical="center" wrapText="1"/>
    </xf>
    <xf numFmtId="0" fontId="0" fillId="0" borderId="59" xfId="0" applyFont="1" applyBorder="1" applyAlignment="1">
      <alignment vertical="center" wrapText="1"/>
    </xf>
    <xf numFmtId="0" fontId="0" fillId="0" borderId="46" xfId="0" applyFont="1" applyBorder="1" applyAlignment="1">
      <alignment vertical="center" wrapText="1"/>
    </xf>
    <xf numFmtId="0" fontId="0" fillId="0" borderId="69" xfId="0" applyFont="1" applyBorder="1" applyAlignment="1">
      <alignment vertical="center" wrapText="1"/>
    </xf>
    <xf numFmtId="0" fontId="5" fillId="3" borderId="61" xfId="0" applyFont="1" applyFill="1" applyBorder="1" applyAlignment="1">
      <alignment horizontal="center" vertical="center"/>
    </xf>
    <xf numFmtId="0" fontId="0"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7" fillId="0" borderId="5" xfId="0" applyFont="1" applyBorder="1" applyAlignment="1">
      <alignment horizontal="center" vertical="center"/>
    </xf>
    <xf numFmtId="0" fontId="0" fillId="3" borderId="4" xfId="0" applyFont="1" applyFill="1" applyBorder="1" applyAlignment="1">
      <alignment vertical="center"/>
    </xf>
    <xf numFmtId="0" fontId="5" fillId="0" borderId="3"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9" fillId="0" borderId="0" xfId="0" applyFont="1" applyAlignment="1">
      <alignment horizontal="left" vertical="center"/>
    </xf>
    <xf numFmtId="0" fontId="41" fillId="0" borderId="229" xfId="0" applyFont="1" applyBorder="1" applyAlignment="1">
      <alignment vertical="center" wrapText="1"/>
    </xf>
    <xf numFmtId="0" fontId="42" fillId="0" borderId="224" xfId="0" applyFont="1" applyBorder="1" applyAlignment="1">
      <alignment vertical="center" wrapText="1"/>
    </xf>
    <xf numFmtId="0" fontId="42" fillId="0" borderId="232" xfId="0" applyFont="1" applyBorder="1" applyAlignment="1">
      <alignment vertical="center" wrapText="1"/>
    </xf>
    <xf numFmtId="0" fontId="42" fillId="0" borderId="76" xfId="0" applyFont="1" applyBorder="1" applyAlignment="1">
      <alignment vertical="center" wrapText="1"/>
    </xf>
    <xf numFmtId="0" fontId="42" fillId="0" borderId="0" xfId="0" applyFont="1" applyBorder="1" applyAlignment="1">
      <alignment vertical="center" wrapText="1"/>
    </xf>
    <xf numFmtId="0" fontId="42" fillId="0" borderId="233" xfId="0" applyFont="1" applyBorder="1" applyAlignment="1">
      <alignment vertical="center" wrapText="1"/>
    </xf>
    <xf numFmtId="0" fontId="42" fillId="0" borderId="235" xfId="0" applyFont="1" applyBorder="1" applyAlignment="1">
      <alignment vertical="center" wrapText="1"/>
    </xf>
    <xf numFmtId="0" fontId="42" fillId="0" borderId="236" xfId="0" applyFont="1" applyBorder="1" applyAlignment="1">
      <alignment vertical="center" wrapText="1"/>
    </xf>
    <xf numFmtId="0" fontId="42" fillId="0" borderId="237" xfId="0" applyFont="1" applyBorder="1" applyAlignment="1">
      <alignment vertical="center" wrapText="1"/>
    </xf>
    <xf numFmtId="0" fontId="17" fillId="0" borderId="0" xfId="0" applyFont="1" applyAlignment="1">
      <alignment horizontal="center" vertical="center"/>
    </xf>
    <xf numFmtId="0" fontId="5" fillId="0" borderId="0" xfId="0" applyFont="1" applyAlignment="1">
      <alignment horizontal="center" vertical="center"/>
    </xf>
    <xf numFmtId="0" fontId="5" fillId="0" borderId="58"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60" xfId="0" applyFont="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5" fillId="0" borderId="61"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8" fillId="0" borderId="46" xfId="0" applyFont="1" applyBorder="1" applyAlignment="1">
      <alignment wrapText="1" shrinkToFit="1"/>
    </xf>
    <xf numFmtId="0" fontId="5" fillId="3" borderId="58"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69" xfId="0" applyFont="1" applyFill="1" applyBorder="1" applyAlignment="1">
      <alignment horizontal="center" vertical="center"/>
    </xf>
    <xf numFmtId="0" fontId="5" fillId="0" borderId="59" xfId="0" applyFont="1" applyBorder="1" applyAlignment="1">
      <alignment horizontal="center" vertical="center"/>
    </xf>
    <xf numFmtId="0" fontId="5" fillId="0" borderId="46" xfId="0" applyFont="1" applyBorder="1" applyAlignment="1">
      <alignment horizontal="center" vertical="center"/>
    </xf>
    <xf numFmtId="0" fontId="5" fillId="0" borderId="69"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10" fillId="3" borderId="6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8" fillId="0" borderId="46" xfId="0" applyFont="1" applyBorder="1" applyAlignment="1">
      <alignment horizontal="left" vertical="center" shrinkToFit="1"/>
    </xf>
    <xf numFmtId="0" fontId="0" fillId="0" borderId="46" xfId="0" applyFont="1" applyBorder="1" applyAlignment="1">
      <alignment horizontal="left" vertical="center" shrinkToFit="1"/>
    </xf>
    <xf numFmtId="0" fontId="0" fillId="0" borderId="69"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46" xfId="0" applyFont="1" applyBorder="1" applyAlignment="1">
      <alignment horizontal="left" vertical="center" shrinkToFit="1"/>
    </xf>
    <xf numFmtId="0" fontId="0" fillId="0" borderId="23" xfId="0" applyFont="1" applyBorder="1" applyAlignment="1">
      <alignment horizontal="left" vertical="center"/>
    </xf>
    <xf numFmtId="0" fontId="0" fillId="0" borderId="46" xfId="0" applyFont="1" applyBorder="1" applyAlignment="1">
      <alignment horizontal="left" vertical="center"/>
    </xf>
    <xf numFmtId="0" fontId="5" fillId="0" borderId="156" xfId="0" applyFont="1" applyBorder="1" applyAlignment="1">
      <alignment horizontal="center" vertical="center" shrinkToFit="1"/>
    </xf>
    <xf numFmtId="0" fontId="5" fillId="0" borderId="157" xfId="0" applyFont="1" applyBorder="1" applyAlignment="1">
      <alignment horizontal="center" vertical="center" shrinkToFit="1"/>
    </xf>
    <xf numFmtId="0" fontId="5" fillId="0" borderId="157" xfId="0" applyFont="1" applyBorder="1" applyAlignment="1">
      <alignment horizontal="left" vertical="center"/>
    </xf>
    <xf numFmtId="0" fontId="5" fillId="0" borderId="158" xfId="0" applyFont="1" applyBorder="1" applyAlignment="1">
      <alignment horizontal="left" vertical="center"/>
    </xf>
    <xf numFmtId="0" fontId="5" fillId="0" borderId="61" xfId="0" applyFont="1" applyBorder="1" applyAlignment="1">
      <alignment horizontal="right" vertical="center"/>
    </xf>
    <xf numFmtId="0" fontId="5" fillId="0" borderId="3" xfId="0" applyFont="1" applyBorder="1" applyAlignment="1">
      <alignment horizontal="right"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46" xfId="0" applyFont="1" applyBorder="1" applyAlignment="1">
      <alignment horizontal="right" vertical="center"/>
    </xf>
    <xf numFmtId="0" fontId="13" fillId="0" borderId="3" xfId="0" applyFont="1" applyBorder="1" applyAlignment="1">
      <alignment horizontal="left" vertical="center" shrinkToFi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11" borderId="61"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0" borderId="61" xfId="0" applyFont="1" applyBorder="1" applyAlignment="1">
      <alignment horizontal="center" vertical="center"/>
    </xf>
    <xf numFmtId="0" fontId="5" fillId="0" borderId="7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1" borderId="61"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5" fillId="0" borderId="4" xfId="0" applyFont="1" applyBorder="1" applyAlignment="1">
      <alignment horizontal="center" vertical="center"/>
    </xf>
    <xf numFmtId="197" fontId="5" fillId="0" borderId="5"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11" borderId="5" xfId="0" applyFont="1" applyFill="1" applyBorder="1" applyAlignment="1">
      <alignment horizontal="center" vertical="center"/>
    </xf>
    <xf numFmtId="0" fontId="5" fillId="0" borderId="5" xfId="0" applyFont="1" applyBorder="1" applyAlignment="1">
      <alignment horizontal="center" vertical="center" shrinkToFit="1"/>
    </xf>
    <xf numFmtId="197" fontId="5" fillId="11" borderId="61" xfId="0" applyNumberFormat="1" applyFont="1" applyFill="1" applyBorder="1" applyAlignment="1">
      <alignment horizontal="center" vertical="center"/>
    </xf>
    <xf numFmtId="197" fontId="5" fillId="11" borderId="3" xfId="0" applyNumberFormat="1" applyFont="1" applyFill="1" applyBorder="1" applyAlignment="1">
      <alignment horizontal="center" vertical="center"/>
    </xf>
    <xf numFmtId="197" fontId="5" fillId="11" borderId="4" xfId="0" applyNumberFormat="1" applyFont="1" applyFill="1" applyBorder="1" applyAlignment="1">
      <alignment horizontal="center" vertical="center"/>
    </xf>
    <xf numFmtId="197" fontId="5" fillId="0" borderId="61" xfId="0" applyNumberFormat="1" applyFont="1" applyFill="1" applyBorder="1" applyAlignment="1">
      <alignment horizontal="center" vertical="center"/>
    </xf>
    <xf numFmtId="197" fontId="5" fillId="0" borderId="3" xfId="0" applyNumberFormat="1" applyFont="1" applyFill="1" applyBorder="1" applyAlignment="1">
      <alignment horizontal="center" vertical="center"/>
    </xf>
    <xf numFmtId="197" fontId="5" fillId="0" borderId="4" xfId="0" applyNumberFormat="1" applyFont="1" applyFill="1" applyBorder="1" applyAlignment="1">
      <alignment horizontal="center" vertical="center"/>
    </xf>
    <xf numFmtId="197" fontId="5" fillId="0" borderId="61" xfId="0" applyNumberFormat="1" applyFont="1" applyFill="1" applyBorder="1" applyAlignment="1">
      <alignment vertical="center" wrapText="1"/>
    </xf>
    <xf numFmtId="197" fontId="5" fillId="0" borderId="3" xfId="0" applyNumberFormat="1" applyFont="1" applyFill="1" applyBorder="1" applyAlignment="1">
      <alignment vertical="center" wrapText="1"/>
    </xf>
    <xf numFmtId="197" fontId="5" fillId="0" borderId="4" xfId="0" applyNumberFormat="1" applyFont="1" applyFill="1" applyBorder="1" applyAlignment="1">
      <alignment vertical="center" wrapText="1"/>
    </xf>
    <xf numFmtId="197" fontId="5" fillId="0" borderId="61" xfId="0" applyNumberFormat="1" applyFont="1" applyFill="1" applyBorder="1" applyAlignment="1">
      <alignment vertical="center"/>
    </xf>
    <xf numFmtId="197" fontId="5" fillId="0" borderId="3" xfId="0" applyNumberFormat="1" applyFont="1" applyFill="1" applyBorder="1" applyAlignment="1">
      <alignment vertical="center"/>
    </xf>
    <xf numFmtId="197" fontId="5" fillId="0" borderId="4" xfId="0" applyNumberFormat="1" applyFont="1" applyFill="1" applyBorder="1" applyAlignment="1">
      <alignment vertical="center"/>
    </xf>
    <xf numFmtId="197" fontId="5" fillId="0" borderId="61" xfId="0" applyNumberFormat="1" applyFont="1" applyFill="1" applyBorder="1" applyAlignment="1">
      <alignment horizontal="center" vertical="center" wrapText="1"/>
    </xf>
    <xf numFmtId="197" fontId="5" fillId="0" borderId="3" xfId="0" applyNumberFormat="1" applyFont="1" applyFill="1" applyBorder="1" applyAlignment="1">
      <alignment horizontal="center" vertical="center" wrapText="1"/>
    </xf>
    <xf numFmtId="197" fontId="5" fillId="0" borderId="4" xfId="0" applyNumberFormat="1" applyFont="1" applyFill="1" applyBorder="1" applyAlignment="1">
      <alignment horizontal="center" vertical="center" wrapText="1"/>
    </xf>
    <xf numFmtId="0" fontId="5" fillId="11" borderId="58"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5" fillId="11" borderId="60" xfId="0" applyFont="1" applyFill="1" applyBorder="1" applyAlignment="1">
      <alignment horizontal="center" vertical="center" wrapText="1"/>
    </xf>
    <xf numFmtId="0" fontId="5" fillId="11" borderId="59"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5" fillId="11" borderId="69" xfId="0" applyFont="1" applyFill="1" applyBorder="1" applyAlignment="1">
      <alignment horizontal="center" vertical="center" wrapText="1"/>
    </xf>
    <xf numFmtId="0" fontId="31" fillId="0" borderId="5" xfId="0" applyFont="1" applyBorder="1" applyAlignment="1">
      <alignment horizontal="center" vertical="center" shrinkToFit="1"/>
    </xf>
    <xf numFmtId="197" fontId="31" fillId="0" borderId="5" xfId="0" applyNumberFormat="1" applyFont="1" applyFill="1" applyBorder="1" applyAlignment="1">
      <alignment horizontal="center" vertical="center" shrinkToFit="1"/>
    </xf>
    <xf numFmtId="0" fontId="5" fillId="11" borderId="5" xfId="0" applyFont="1" applyFill="1" applyBorder="1" applyAlignment="1">
      <alignment horizontal="center" vertical="center" wrapText="1"/>
    </xf>
    <xf numFmtId="0" fontId="5" fillId="0" borderId="5" xfId="0" applyFont="1" applyBorder="1" applyAlignment="1">
      <alignment horizontal="center" vertical="center"/>
    </xf>
    <xf numFmtId="0" fontId="8" fillId="0" borderId="254" xfId="0" applyFont="1" applyBorder="1" applyAlignment="1">
      <alignment vertical="center" wrapText="1"/>
    </xf>
    <xf numFmtId="0" fontId="8" fillId="0" borderId="38" xfId="0" applyFont="1" applyBorder="1" applyAlignment="1">
      <alignment vertical="center" wrapText="1"/>
    </xf>
    <xf numFmtId="0" fontId="8" fillId="0" borderId="255" xfId="0" applyFont="1" applyBorder="1" applyAlignment="1">
      <alignment vertical="center" wrapText="1"/>
    </xf>
    <xf numFmtId="0" fontId="8" fillId="0" borderId="256" xfId="0" applyFont="1" applyBorder="1" applyAlignment="1">
      <alignment vertical="center" wrapText="1"/>
    </xf>
    <xf numFmtId="0" fontId="8" fillId="0" borderId="0" xfId="0" applyFont="1" applyBorder="1" applyAlignment="1">
      <alignment vertical="center" wrapText="1"/>
    </xf>
    <xf numFmtId="0" fontId="8" fillId="0" borderId="257" xfId="0" applyFont="1" applyBorder="1" applyAlignment="1">
      <alignment vertical="center" wrapText="1"/>
    </xf>
    <xf numFmtId="0" fontId="8" fillId="0" borderId="258" xfId="0" applyFont="1" applyBorder="1" applyAlignment="1">
      <alignment vertical="center" wrapText="1"/>
    </xf>
    <xf numFmtId="0" fontId="8" fillId="0" borderId="84" xfId="0" applyFont="1" applyBorder="1" applyAlignment="1">
      <alignment vertical="center" wrapText="1"/>
    </xf>
    <xf numFmtId="0" fontId="8" fillId="0" borderId="259" xfId="0" applyFont="1" applyBorder="1" applyAlignment="1">
      <alignment vertical="center" wrapText="1"/>
    </xf>
    <xf numFmtId="0" fontId="31" fillId="0" borderId="5" xfId="0" applyFont="1" applyFill="1" applyBorder="1" applyAlignment="1">
      <alignment horizontal="center" vertical="center" shrinkToFit="1"/>
    </xf>
    <xf numFmtId="0" fontId="7" fillId="3" borderId="191" xfId="0" applyFont="1" applyFill="1" applyBorder="1" applyAlignment="1">
      <alignment horizontal="distributed" vertical="center"/>
    </xf>
    <xf numFmtId="0" fontId="7" fillId="3" borderId="38" xfId="0" applyFont="1" applyFill="1" applyBorder="1" applyAlignment="1">
      <alignment horizontal="distributed" vertical="center"/>
    </xf>
    <xf numFmtId="0" fontId="7" fillId="3" borderId="192" xfId="0" applyFont="1" applyFill="1" applyBorder="1" applyAlignment="1">
      <alignment horizontal="distributed" vertical="center"/>
    </xf>
    <xf numFmtId="0" fontId="7" fillId="3" borderId="59" xfId="0" applyFont="1" applyFill="1" applyBorder="1" applyAlignment="1">
      <alignment horizontal="distributed" vertical="center"/>
    </xf>
    <xf numFmtId="0" fontId="7" fillId="3" borderId="46" xfId="0" applyFont="1" applyFill="1" applyBorder="1" applyAlignment="1">
      <alignment horizontal="distributed" vertical="center"/>
    </xf>
    <xf numFmtId="0" fontId="7" fillId="3" borderId="69" xfId="0" applyFont="1" applyFill="1" applyBorder="1" applyAlignment="1">
      <alignment horizontal="distributed" vertical="center"/>
    </xf>
    <xf numFmtId="0" fontId="7" fillId="3" borderId="162" xfId="0" applyFont="1" applyFill="1" applyBorder="1" applyAlignment="1">
      <alignment horizontal="distributed" vertical="center"/>
    </xf>
    <xf numFmtId="0" fontId="7" fillId="3" borderId="34" xfId="0" applyFont="1" applyFill="1" applyBorder="1" applyAlignment="1">
      <alignment horizontal="distributed" vertical="center"/>
    </xf>
    <xf numFmtId="0" fontId="7" fillId="3" borderId="163" xfId="0" applyFont="1" applyFill="1" applyBorder="1" applyAlignment="1">
      <alignment horizontal="distributed" vertical="center"/>
    </xf>
    <xf numFmtId="0" fontId="8" fillId="0" borderId="167" xfId="0" applyFont="1" applyBorder="1" applyAlignment="1">
      <alignment horizontal="center" vertical="center"/>
    </xf>
    <xf numFmtId="0" fontId="8" fillId="0" borderId="168" xfId="0" applyFont="1" applyBorder="1" applyAlignment="1">
      <alignment horizontal="center" vertical="center"/>
    </xf>
    <xf numFmtId="0" fontId="8" fillId="0" borderId="169" xfId="0" applyFont="1" applyBorder="1" applyAlignment="1">
      <alignment horizontal="center" vertical="center"/>
    </xf>
    <xf numFmtId="0" fontId="7" fillId="3" borderId="193" xfId="0" applyFont="1" applyFill="1" applyBorder="1" applyAlignment="1">
      <alignment horizontal="distributed" vertical="center"/>
    </xf>
    <xf numFmtId="0" fontId="7" fillId="3" borderId="84" xfId="0" applyFont="1" applyFill="1" applyBorder="1" applyAlignment="1">
      <alignment horizontal="distributed" vertical="center"/>
    </xf>
    <xf numFmtId="0" fontId="7" fillId="3" borderId="50" xfId="0" applyFont="1" applyFill="1" applyBorder="1" applyAlignment="1">
      <alignment horizontal="distributed" vertical="center"/>
    </xf>
    <xf numFmtId="0" fontId="8" fillId="0" borderId="183" xfId="0" applyFont="1" applyBorder="1" applyAlignment="1">
      <alignment horizontal="center" vertical="center"/>
    </xf>
    <xf numFmtId="0" fontId="8" fillId="0" borderId="184" xfId="0" applyFont="1" applyBorder="1" applyAlignment="1">
      <alignment horizontal="center" vertical="center"/>
    </xf>
    <xf numFmtId="0" fontId="8" fillId="0" borderId="185" xfId="0" applyFont="1" applyBorder="1" applyAlignment="1">
      <alignment horizontal="center" vertical="center"/>
    </xf>
    <xf numFmtId="0" fontId="8" fillId="0" borderId="68" xfId="0" applyFont="1" applyBorder="1" applyAlignment="1">
      <alignment horizontal="center" vertical="center"/>
    </xf>
    <xf numFmtId="0" fontId="8" fillId="0" borderId="32" xfId="0" applyFont="1" applyBorder="1" applyAlignment="1">
      <alignment horizontal="center" vertical="center"/>
    </xf>
    <xf numFmtId="0" fontId="8" fillId="0" borderId="48" xfId="0" applyFont="1" applyBorder="1" applyAlignment="1">
      <alignment horizontal="center" vertical="center"/>
    </xf>
    <xf numFmtId="0" fontId="8" fillId="0" borderId="156" xfId="0" applyFont="1" applyBorder="1" applyAlignment="1">
      <alignment horizontal="center" vertical="center"/>
    </xf>
    <xf numFmtId="0" fontId="8" fillId="0" borderId="157" xfId="0" applyFont="1" applyBorder="1" applyAlignment="1">
      <alignment horizontal="center" vertical="center"/>
    </xf>
    <xf numFmtId="0" fontId="8" fillId="0" borderId="158" xfId="0" applyFont="1" applyBorder="1" applyAlignment="1">
      <alignment horizontal="center" vertical="center"/>
    </xf>
    <xf numFmtId="0" fontId="8" fillId="0" borderId="162" xfId="0" applyFont="1" applyBorder="1" applyAlignment="1">
      <alignment horizontal="center" vertical="center"/>
    </xf>
    <xf numFmtId="0" fontId="8" fillId="0" borderId="34" xfId="0" applyFont="1" applyBorder="1" applyAlignment="1">
      <alignment horizontal="center" vertical="center"/>
    </xf>
    <xf numFmtId="0" fontId="8" fillId="0" borderId="163" xfId="0" applyFont="1" applyBorder="1" applyAlignment="1">
      <alignment horizontal="center" vertical="center"/>
    </xf>
    <xf numFmtId="196" fontId="5" fillId="0" borderId="61" xfId="0" applyNumberFormat="1" applyFont="1" applyBorder="1" applyAlignment="1">
      <alignment vertical="center"/>
    </xf>
    <xf numFmtId="196" fontId="5" fillId="0" borderId="3" xfId="0" applyNumberFormat="1" applyFont="1" applyBorder="1" applyAlignment="1">
      <alignment vertical="center"/>
    </xf>
    <xf numFmtId="195" fontId="5" fillId="0" borderId="61" xfId="0" applyNumberFormat="1" applyFont="1" applyBorder="1" applyAlignment="1">
      <alignment vertical="center"/>
    </xf>
    <xf numFmtId="195" fontId="5" fillId="0" borderId="3" xfId="0" applyNumberFormat="1" applyFont="1" applyBorder="1" applyAlignment="1">
      <alignment vertical="center"/>
    </xf>
    <xf numFmtId="196" fontId="5" fillId="0" borderId="61" xfId="0" applyNumberFormat="1" applyFont="1" applyBorder="1" applyAlignment="1">
      <alignment horizontal="center" vertical="center"/>
    </xf>
    <xf numFmtId="196" fontId="5" fillId="0" borderId="3" xfId="0" applyNumberFormat="1" applyFont="1" applyBorder="1" applyAlignment="1">
      <alignment horizontal="center" vertical="center"/>
    </xf>
    <xf numFmtId="0" fontId="7" fillId="3" borderId="58"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8" fillId="0" borderId="78" xfId="0" applyFont="1" applyBorder="1" applyAlignment="1">
      <alignment horizontal="center" vertical="center"/>
    </xf>
    <xf numFmtId="0" fontId="8" fillId="0" borderId="36" xfId="0" applyFont="1" applyBorder="1" applyAlignment="1">
      <alignment horizontal="center" vertical="center"/>
    </xf>
    <xf numFmtId="0" fontId="8" fillId="0" borderId="49" xfId="0" applyFont="1" applyBorder="1" applyAlignment="1">
      <alignment horizontal="center" vertical="center"/>
    </xf>
    <xf numFmtId="0" fontId="8" fillId="0" borderId="164" xfId="0" applyFont="1" applyBorder="1" applyAlignment="1">
      <alignment horizontal="center" vertical="center"/>
    </xf>
    <xf numFmtId="0" fontId="8" fillId="0" borderId="165" xfId="0" applyFont="1" applyBorder="1" applyAlignment="1">
      <alignment horizontal="center" vertical="center"/>
    </xf>
    <xf numFmtId="0" fontId="8" fillId="0" borderId="166" xfId="0" applyFont="1" applyBorder="1" applyAlignment="1">
      <alignment horizontal="center" vertical="center"/>
    </xf>
    <xf numFmtId="0" fontId="9" fillId="3" borderId="156" xfId="0" applyFont="1" applyFill="1" applyBorder="1" applyAlignment="1">
      <alignment horizontal="center" vertical="center" wrapText="1"/>
    </xf>
    <xf numFmtId="0" fontId="9" fillId="3" borderId="157" xfId="0" applyFont="1" applyFill="1" applyBorder="1" applyAlignment="1">
      <alignment horizontal="center" vertical="center" wrapText="1"/>
    </xf>
    <xf numFmtId="0" fontId="9" fillId="3" borderId="158" xfId="0" applyFont="1" applyFill="1" applyBorder="1" applyAlignment="1">
      <alignment horizontal="center" vertical="center" wrapText="1"/>
    </xf>
    <xf numFmtId="0" fontId="7" fillId="3" borderId="58"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8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68" xfId="0" applyFont="1" applyFill="1" applyBorder="1" applyAlignment="1">
      <alignment horizontal="distributed" vertical="center"/>
    </xf>
    <xf numFmtId="0" fontId="7" fillId="3" borderId="32" xfId="0" applyFont="1" applyFill="1" applyBorder="1" applyAlignment="1">
      <alignment horizontal="distributed" vertical="center"/>
    </xf>
    <xf numFmtId="0" fontId="7" fillId="3" borderId="48" xfId="0" applyFont="1" applyFill="1" applyBorder="1" applyAlignment="1">
      <alignment horizontal="distributed" vertical="center"/>
    </xf>
    <xf numFmtId="0" fontId="8" fillId="0" borderId="186" xfId="0" applyFont="1" applyBorder="1" applyAlignment="1">
      <alignment horizontal="center" vertical="center"/>
    </xf>
    <xf numFmtId="0" fontId="8" fillId="0" borderId="187" xfId="0" applyFont="1" applyBorder="1" applyAlignment="1">
      <alignment horizontal="center" vertical="center"/>
    </xf>
    <xf numFmtId="0" fontId="8" fillId="0" borderId="188" xfId="0" applyFont="1" applyBorder="1" applyAlignment="1">
      <alignment horizontal="center" vertical="center"/>
    </xf>
    <xf numFmtId="0" fontId="7" fillId="3" borderId="58" xfId="0" applyFont="1" applyFill="1" applyBorder="1" applyAlignment="1">
      <alignment horizontal="distributed" vertical="center"/>
    </xf>
    <xf numFmtId="0" fontId="7" fillId="3" borderId="23" xfId="0" applyFont="1" applyFill="1" applyBorder="1" applyAlignment="1">
      <alignment horizontal="distributed" vertical="center"/>
    </xf>
    <xf numFmtId="0" fontId="7" fillId="3" borderId="60" xfId="0" applyFont="1" applyFill="1" applyBorder="1" applyAlignment="1">
      <alignment horizontal="distributed" vertical="center"/>
    </xf>
    <xf numFmtId="0" fontId="36" fillId="0" borderId="61"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59" xfId="0" applyFont="1" applyFill="1" applyBorder="1" applyAlignment="1">
      <alignment horizontal="center" vertical="center" shrinkToFit="1"/>
    </xf>
    <xf numFmtId="0" fontId="36" fillId="0" borderId="46" xfId="0" applyFont="1" applyFill="1" applyBorder="1" applyAlignment="1">
      <alignment horizontal="center" vertical="center" shrinkToFit="1"/>
    </xf>
    <xf numFmtId="0" fontId="36" fillId="3" borderId="58" xfId="0" applyFont="1" applyFill="1" applyBorder="1" applyAlignment="1">
      <alignment horizontal="left" vertical="center" wrapText="1"/>
    </xf>
    <xf numFmtId="0" fontId="36" fillId="3" borderId="23" xfId="0" applyFont="1" applyFill="1" applyBorder="1" applyAlignment="1">
      <alignment horizontal="left" vertical="center" wrapText="1"/>
    </xf>
    <xf numFmtId="0" fontId="36" fillId="3" borderId="83"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6" fillId="3" borderId="59" xfId="0" applyFont="1" applyFill="1" applyBorder="1" applyAlignment="1">
      <alignment horizontal="left" vertical="center" wrapText="1"/>
    </xf>
    <xf numFmtId="0" fontId="36" fillId="3" borderId="46" xfId="0" applyFont="1" applyFill="1" applyBorder="1" applyAlignment="1">
      <alignment horizontal="left" vertical="center" wrapText="1"/>
    </xf>
    <xf numFmtId="0" fontId="36" fillId="11" borderId="290" xfId="0" applyFont="1" applyFill="1" applyBorder="1" applyAlignment="1">
      <alignment horizontal="center" vertical="center" wrapText="1"/>
    </xf>
    <xf numFmtId="0" fontId="36" fillId="11" borderId="198" xfId="0" applyFont="1" applyFill="1" applyBorder="1" applyAlignment="1">
      <alignment horizontal="center" vertical="center" wrapText="1"/>
    </xf>
    <xf numFmtId="0" fontId="36" fillId="11" borderId="107" xfId="0" applyFont="1" applyFill="1" applyBorder="1" applyAlignment="1">
      <alignment horizontal="center" vertical="center" wrapText="1"/>
    </xf>
    <xf numFmtId="0" fontId="36" fillId="0" borderId="293" xfId="0" applyFont="1" applyBorder="1" applyAlignment="1">
      <alignment horizontal="center" vertical="center" wrapText="1"/>
    </xf>
    <xf numFmtId="0" fontId="36" fillId="0" borderId="294" xfId="0" applyFont="1" applyBorder="1" applyAlignment="1">
      <alignment horizontal="center" vertical="center" wrapText="1"/>
    </xf>
    <xf numFmtId="0" fontId="36" fillId="0" borderId="122" xfId="0" applyFont="1" applyBorder="1" applyAlignment="1">
      <alignment horizontal="center" vertical="center" wrapText="1"/>
    </xf>
    <xf numFmtId="0" fontId="36" fillId="0" borderId="117"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69" xfId="0" applyFont="1" applyBorder="1" applyAlignment="1">
      <alignment horizontal="center" vertical="center" wrapText="1"/>
    </xf>
    <xf numFmtId="0" fontId="46" fillId="3" borderId="83" xfId="0" applyFont="1" applyFill="1" applyBorder="1" applyAlignment="1">
      <alignment horizontal="left" vertical="center"/>
    </xf>
    <xf numFmtId="0" fontId="46" fillId="3" borderId="0" xfId="0" applyFont="1" applyFill="1" applyAlignment="1">
      <alignment horizontal="left" vertical="center"/>
    </xf>
    <xf numFmtId="0" fontId="46" fillId="3" borderId="59" xfId="0" applyFont="1" applyFill="1" applyBorder="1" applyAlignment="1">
      <alignment horizontal="left" vertical="center"/>
    </xf>
    <xf numFmtId="0" fontId="46" fillId="3" borderId="46" xfId="0" applyFont="1" applyFill="1" applyBorder="1" applyAlignment="1">
      <alignment horizontal="left" vertical="center"/>
    </xf>
    <xf numFmtId="0" fontId="36" fillId="0" borderId="102" xfId="0" applyFont="1" applyBorder="1" applyAlignment="1">
      <alignment horizontal="center" vertical="center" wrapText="1"/>
    </xf>
    <xf numFmtId="0" fontId="36" fillId="0" borderId="100" xfId="0" applyFont="1" applyBorder="1" applyAlignment="1">
      <alignment horizontal="center" vertical="center" wrapText="1"/>
    </xf>
    <xf numFmtId="0" fontId="36" fillId="0" borderId="289" xfId="0" applyFont="1" applyBorder="1" applyAlignment="1">
      <alignment horizontal="center" vertical="center" wrapText="1"/>
    </xf>
    <xf numFmtId="0" fontId="36" fillId="0" borderId="226" xfId="0" applyFont="1" applyBorder="1" applyAlignment="1">
      <alignment horizontal="center" vertical="center" wrapText="1"/>
    </xf>
    <xf numFmtId="0" fontId="36" fillId="0" borderId="70" xfId="0" applyFont="1" applyBorder="1" applyAlignment="1">
      <alignment horizontal="center" vertical="center" wrapText="1"/>
    </xf>
    <xf numFmtId="0" fontId="36" fillId="3" borderId="12" xfId="0" applyFont="1" applyFill="1" applyBorder="1" applyAlignment="1">
      <alignment horizontal="center" vertical="center"/>
    </xf>
    <xf numFmtId="0" fontId="36" fillId="3" borderId="288" xfId="0" applyFont="1" applyFill="1" applyBorder="1" applyAlignment="1">
      <alignment horizontal="center" vertical="center"/>
    </xf>
    <xf numFmtId="0" fontId="36" fillId="3" borderId="102" xfId="0" applyFont="1" applyFill="1" applyBorder="1" applyAlignment="1">
      <alignment horizontal="center" vertical="center"/>
    </xf>
    <xf numFmtId="0" fontId="36" fillId="3" borderId="226" xfId="0" applyFont="1" applyFill="1" applyBorder="1" applyAlignment="1">
      <alignment horizontal="center" vertical="center"/>
    </xf>
    <xf numFmtId="0" fontId="36" fillId="3" borderId="291" xfId="0" applyFont="1" applyFill="1" applyBorder="1" applyAlignment="1">
      <alignment horizontal="center" vertical="center"/>
    </xf>
    <xf numFmtId="0" fontId="36" fillId="3" borderId="292" xfId="0" applyFont="1" applyFill="1" applyBorder="1" applyAlignment="1">
      <alignment horizontal="center" vertical="center"/>
    </xf>
    <xf numFmtId="0" fontId="36" fillId="3" borderId="5" xfId="0" applyFont="1" applyFill="1" applyBorder="1" applyAlignment="1">
      <alignment horizontal="center" vertical="center"/>
    </xf>
    <xf numFmtId="0" fontId="36" fillId="3" borderId="61" xfId="0" applyFont="1" applyFill="1" applyBorder="1" applyAlignment="1">
      <alignment horizontal="center" vertical="center"/>
    </xf>
    <xf numFmtId="0" fontId="36" fillId="0" borderId="74"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8" fillId="3" borderId="15"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8" xfId="0" applyFont="1" applyFill="1" applyBorder="1" applyAlignment="1">
      <alignment horizontal="center" vertical="center" wrapText="1"/>
    </xf>
    <xf numFmtId="186" fontId="9" fillId="0" borderId="63" xfId="0" applyNumberFormat="1" applyFont="1" applyBorder="1" applyAlignment="1">
      <alignment horizontal="right" vertical="center" shrinkToFit="1"/>
    </xf>
    <xf numFmtId="0" fontId="9" fillId="0" borderId="63" xfId="0" applyFont="1" applyBorder="1" applyAlignment="1">
      <alignment horizontal="right" vertical="center" shrinkToFit="1"/>
    </xf>
    <xf numFmtId="0" fontId="9" fillId="0" borderId="177" xfId="0" applyFont="1" applyBorder="1" applyAlignment="1">
      <alignment horizontal="right" vertical="center" shrinkToFit="1"/>
    </xf>
    <xf numFmtId="0" fontId="13" fillId="3" borderId="61"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186" fontId="9" fillId="0" borderId="78" xfId="0" applyNumberFormat="1" applyFont="1" applyBorder="1" applyAlignment="1">
      <alignment horizontal="right" vertical="center" shrinkToFit="1"/>
    </xf>
    <xf numFmtId="0" fontId="9" fillId="0" borderId="36" xfId="0" applyFont="1" applyBorder="1" applyAlignment="1">
      <alignment horizontal="right" vertical="center" shrinkToFit="1"/>
    </xf>
    <xf numFmtId="0" fontId="7" fillId="3" borderId="5" xfId="0" applyFont="1" applyFill="1" applyBorder="1" applyAlignment="1">
      <alignment horizontal="center" vertical="center" shrinkToFit="1"/>
    </xf>
    <xf numFmtId="0" fontId="0" fillId="3" borderId="5" xfId="0" applyFont="1" applyFill="1" applyBorder="1" applyAlignment="1">
      <alignment horizontal="center" vertical="center" shrinkToFit="1"/>
    </xf>
    <xf numFmtId="186" fontId="9" fillId="0" borderId="211" xfId="0" applyNumberFormat="1" applyFont="1" applyBorder="1" applyAlignment="1">
      <alignment horizontal="right" vertical="center" shrinkToFit="1"/>
    </xf>
    <xf numFmtId="0" fontId="9" fillId="0" borderId="211" xfId="0" applyFont="1" applyBorder="1" applyAlignment="1">
      <alignment horizontal="right" vertical="center" shrinkToFit="1"/>
    </xf>
    <xf numFmtId="0" fontId="9" fillId="0" borderId="210" xfId="0" applyFont="1" applyBorder="1" applyAlignment="1">
      <alignment horizontal="right" vertical="center" shrinkToFit="1"/>
    </xf>
    <xf numFmtId="186" fontId="9" fillId="0" borderId="51" xfId="0" applyNumberFormat="1" applyFont="1" applyBorder="1" applyAlignment="1">
      <alignment horizontal="right" vertical="center" shrinkToFit="1"/>
    </xf>
    <xf numFmtId="0" fontId="9" fillId="0" borderId="17" xfId="0" applyFont="1" applyBorder="1" applyAlignment="1">
      <alignment horizontal="right" vertical="center" shrinkToFit="1"/>
    </xf>
    <xf numFmtId="0" fontId="7" fillId="3" borderId="200" xfId="0" applyFont="1" applyFill="1" applyBorder="1" applyAlignment="1">
      <alignment horizontal="center" vertical="center" shrinkToFit="1"/>
    </xf>
    <xf numFmtId="0" fontId="0" fillId="3" borderId="200" xfId="0" applyFont="1" applyFill="1" applyBorder="1" applyAlignment="1">
      <alignment horizontal="center" vertical="center" shrinkToFit="1"/>
    </xf>
    <xf numFmtId="0" fontId="0" fillId="3" borderId="14" xfId="0" applyFont="1" applyFill="1" applyBorder="1" applyAlignment="1">
      <alignment horizontal="center" vertical="center" shrinkToFit="1"/>
    </xf>
    <xf numFmtId="0" fontId="7" fillId="3" borderId="209" xfId="0" applyFont="1" applyFill="1" applyBorder="1" applyAlignment="1">
      <alignment horizontal="center" vertical="center" shrinkToFit="1"/>
    </xf>
    <xf numFmtId="186" fontId="9" fillId="0" borderId="5" xfId="0" applyNumberFormat="1" applyFont="1" applyBorder="1" applyAlignment="1">
      <alignment horizontal="right" vertical="center" shrinkToFit="1"/>
    </xf>
    <xf numFmtId="0" fontId="9" fillId="0" borderId="5" xfId="0" applyFont="1" applyBorder="1" applyAlignment="1">
      <alignment horizontal="right" vertical="center" shrinkToFit="1"/>
    </xf>
    <xf numFmtId="0" fontId="9" fillId="0" borderId="0" xfId="0" applyFont="1" applyBorder="1" applyAlignment="1">
      <alignment vertical="center" shrinkToFit="1"/>
    </xf>
    <xf numFmtId="0" fontId="7" fillId="3" borderId="58"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60" xfId="0" applyFont="1" applyFill="1" applyBorder="1" applyAlignment="1">
      <alignment horizontal="center" vertical="center" shrinkToFit="1"/>
    </xf>
    <xf numFmtId="186" fontId="9" fillId="0" borderId="68" xfId="0" applyNumberFormat="1" applyFont="1" applyBorder="1" applyAlignment="1">
      <alignment horizontal="right" vertical="center" shrinkToFit="1"/>
    </xf>
    <xf numFmtId="0" fontId="9" fillId="0" borderId="32" xfId="0" applyFont="1" applyBorder="1" applyAlignment="1">
      <alignment horizontal="right" vertical="center" shrinkToFit="1"/>
    </xf>
    <xf numFmtId="186" fontId="9" fillId="0" borderId="210" xfId="0" applyNumberFormat="1" applyFont="1" applyBorder="1" applyAlignment="1">
      <alignment horizontal="right" vertical="center" shrinkToFit="1"/>
    </xf>
    <xf numFmtId="0" fontId="9" fillId="0" borderId="48" xfId="0" applyFont="1" applyBorder="1" applyAlignment="1">
      <alignment horizontal="right" vertical="center" shrinkToFit="1"/>
    </xf>
    <xf numFmtId="0" fontId="8" fillId="3" borderId="22" xfId="0" applyFont="1" applyFill="1" applyBorder="1" applyAlignment="1">
      <alignment horizontal="center" vertical="center" wrapText="1"/>
    </xf>
    <xf numFmtId="0" fontId="8" fillId="3" borderId="59" xfId="0" applyFont="1" applyFill="1" applyBorder="1" applyAlignment="1">
      <alignment horizontal="center" vertical="center" wrapText="1"/>
    </xf>
    <xf numFmtId="179" fontId="8" fillId="2" borderId="206" xfId="0" applyNumberFormat="1" applyFont="1" applyFill="1" applyBorder="1" applyAlignment="1">
      <alignment horizontal="right" vertical="center" wrapText="1"/>
    </xf>
    <xf numFmtId="179" fontId="8" fillId="2" borderId="207" xfId="0" applyNumberFormat="1" applyFont="1" applyFill="1" applyBorder="1" applyAlignment="1">
      <alignment horizontal="right" vertical="center" wrapText="1"/>
    </xf>
    <xf numFmtId="179" fontId="8" fillId="2" borderId="208" xfId="0" applyNumberFormat="1" applyFont="1" applyFill="1" applyBorder="1" applyAlignment="1">
      <alignment horizontal="right"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39" xfId="0" applyFont="1" applyFill="1" applyBorder="1" applyAlignment="1">
      <alignment horizontal="center" vertical="center"/>
    </xf>
    <xf numFmtId="185" fontId="5" fillId="2" borderId="14" xfId="0" applyNumberFormat="1" applyFont="1" applyFill="1" applyBorder="1" applyAlignment="1">
      <alignment horizontal="center" vertical="center"/>
    </xf>
    <xf numFmtId="185" fontId="5" fillId="2" borderId="3" xfId="0" applyNumberFormat="1" applyFont="1" applyFill="1" applyBorder="1" applyAlignment="1">
      <alignment horizontal="center" vertical="center"/>
    </xf>
    <xf numFmtId="185" fontId="5" fillId="2" borderId="4" xfId="0" applyNumberFormat="1" applyFont="1" applyFill="1" applyBorder="1" applyAlignment="1">
      <alignment horizontal="center" vertical="center"/>
    </xf>
    <xf numFmtId="0" fontId="9" fillId="0" borderId="0" xfId="0" applyFont="1" applyBorder="1" applyAlignment="1">
      <alignment horizontal="left" vertical="center" shrinkToFit="1"/>
    </xf>
    <xf numFmtId="0" fontId="8" fillId="3" borderId="19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6" xfId="0" applyFont="1" applyFill="1" applyBorder="1" applyAlignment="1">
      <alignment horizontal="right" vertical="center" wrapText="1"/>
    </xf>
    <xf numFmtId="177" fontId="9" fillId="3" borderId="42" xfId="0" applyNumberFormat="1" applyFont="1" applyFill="1" applyBorder="1" applyAlignment="1">
      <alignment horizontal="right" vertical="center" wrapText="1"/>
    </xf>
    <xf numFmtId="177" fontId="9" fillId="3" borderId="2" xfId="0" applyNumberFormat="1" applyFont="1" applyFill="1" applyBorder="1" applyAlignment="1">
      <alignment horizontal="right" vertical="center" wrapText="1"/>
    </xf>
    <xf numFmtId="0" fontId="8" fillId="11" borderId="67" xfId="0" applyFont="1" applyFill="1" applyBorder="1" applyAlignment="1">
      <alignment horizontal="center" vertical="center" wrapText="1"/>
    </xf>
    <xf numFmtId="0" fontId="8" fillId="11" borderId="203" xfId="0" applyFont="1" applyFill="1" applyBorder="1" applyAlignment="1">
      <alignment horizontal="center" vertical="center" wrapText="1"/>
    </xf>
    <xf numFmtId="0" fontId="8" fillId="11" borderId="204"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205" xfId="0" applyNumberFormat="1" applyFont="1" applyFill="1" applyBorder="1" applyAlignment="1">
      <alignment horizontal="center" vertical="center" wrapText="1"/>
    </xf>
    <xf numFmtId="186" fontId="9" fillId="0" borderId="17" xfId="0" applyNumberFormat="1" applyFont="1" applyBorder="1" applyAlignment="1">
      <alignment horizontal="right" vertical="center" shrinkToFit="1"/>
    </xf>
    <xf numFmtId="0" fontId="0" fillId="0" borderId="48" xfId="0" applyFont="1" applyBorder="1" applyAlignment="1">
      <alignment horizontal="right" vertical="center" shrinkToFit="1"/>
    </xf>
    <xf numFmtId="186" fontId="9" fillId="0" borderId="209" xfId="0" applyNumberFormat="1" applyFont="1" applyBorder="1" applyAlignment="1">
      <alignment horizontal="right" vertical="center" shrinkToFit="1"/>
    </xf>
    <xf numFmtId="0" fontId="11" fillId="0" borderId="23" xfId="0" applyFont="1" applyBorder="1" applyAlignment="1">
      <alignment vertical="center" wrapText="1"/>
    </xf>
    <xf numFmtId="0" fontId="11" fillId="0" borderId="60" xfId="0" applyFont="1" applyBorder="1" applyAlignment="1">
      <alignment vertical="center" wrapText="1"/>
    </xf>
    <xf numFmtId="49" fontId="7" fillId="3" borderId="14"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186" fontId="9" fillId="0" borderId="53" xfId="0" applyNumberFormat="1" applyFont="1" applyBorder="1" applyAlignment="1">
      <alignment horizontal="right" vertical="center" shrinkToFit="1"/>
    </xf>
    <xf numFmtId="0" fontId="9" fillId="0" borderId="21" xfId="0" applyFont="1" applyBorder="1" applyAlignment="1">
      <alignment horizontal="right" vertical="center" shrinkToFit="1"/>
    </xf>
    <xf numFmtId="186" fontId="9" fillId="0" borderId="21" xfId="0" applyNumberFormat="1" applyFont="1" applyBorder="1" applyAlignment="1">
      <alignment horizontal="right" vertical="center" shrinkToFit="1"/>
    </xf>
    <xf numFmtId="0" fontId="0" fillId="0" borderId="49" xfId="0" applyFont="1" applyBorder="1" applyAlignment="1">
      <alignment horizontal="right" vertical="center" shrinkToFit="1"/>
    </xf>
    <xf numFmtId="186" fontId="9" fillId="0" borderId="61" xfId="0" applyNumberFormat="1" applyFont="1" applyBorder="1" applyAlignment="1">
      <alignment horizontal="right" vertical="center" shrinkToFit="1"/>
    </xf>
    <xf numFmtId="0" fontId="9" fillId="0" borderId="3" xfId="0" applyFont="1" applyBorder="1" applyAlignment="1">
      <alignment horizontal="right" vertical="center" shrinkToFit="1"/>
    </xf>
    <xf numFmtId="186" fontId="9" fillId="0" borderId="14" xfId="0" applyNumberFormat="1" applyFont="1" applyBorder="1" applyAlignment="1">
      <alignment horizontal="right" vertical="center" shrinkToFit="1"/>
    </xf>
    <xf numFmtId="0" fontId="9" fillId="0" borderId="4" xfId="0" applyFont="1" applyBorder="1" applyAlignment="1">
      <alignment horizontal="right" vertical="center" shrinkToFit="1"/>
    </xf>
    <xf numFmtId="186" fontId="9" fillId="0" borderId="200" xfId="0" applyNumberFormat="1" applyFont="1" applyBorder="1" applyAlignment="1">
      <alignment horizontal="right" vertical="center" shrinkToFit="1"/>
    </xf>
    <xf numFmtId="0" fontId="9" fillId="0" borderId="200" xfId="0" applyFont="1" applyBorder="1" applyAlignment="1">
      <alignment horizontal="right" vertical="center" shrinkToFit="1"/>
    </xf>
    <xf numFmtId="0" fontId="9" fillId="0" borderId="14" xfId="0" applyFont="1" applyBorder="1" applyAlignment="1">
      <alignment horizontal="right" vertical="center" shrinkToFit="1"/>
    </xf>
    <xf numFmtId="186" fontId="9" fillId="0" borderId="59" xfId="0" applyNumberFormat="1" applyFont="1" applyBorder="1" applyAlignment="1">
      <alignment horizontal="right" vertical="center" shrinkToFit="1"/>
    </xf>
    <xf numFmtId="0" fontId="9" fillId="0" borderId="46" xfId="0" applyFont="1" applyBorder="1" applyAlignment="1">
      <alignment horizontal="right" vertical="center" shrinkToFit="1"/>
    </xf>
    <xf numFmtId="0" fontId="0" fillId="0" borderId="69" xfId="0" applyFont="1" applyBorder="1" applyAlignment="1">
      <alignment horizontal="right" vertical="center" shrinkToFit="1"/>
    </xf>
    <xf numFmtId="0" fontId="8" fillId="0" borderId="0" xfId="0" applyFont="1" applyFill="1" applyAlignment="1">
      <alignment horizontal="left" vertical="center" shrinkToFit="1"/>
    </xf>
    <xf numFmtId="0" fontId="0" fillId="3" borderId="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0" fillId="3" borderId="4" xfId="0" applyFont="1" applyFill="1" applyBorder="1" applyAlignment="1">
      <alignment horizontal="center" vertical="center" shrinkToFit="1"/>
    </xf>
    <xf numFmtId="0" fontId="9" fillId="3" borderId="1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8" xfId="0" applyFont="1" applyFill="1" applyBorder="1" applyAlignment="1">
      <alignment horizontal="center" vertical="center" wrapText="1"/>
    </xf>
    <xf numFmtId="186" fontId="9" fillId="0" borderId="177" xfId="0" applyNumberFormat="1" applyFont="1" applyBorder="1" applyAlignment="1">
      <alignment horizontal="right" vertical="center" shrinkToFit="1"/>
    </xf>
    <xf numFmtId="0" fontId="9" fillId="0" borderId="49" xfId="0" applyFont="1" applyBorder="1" applyAlignment="1">
      <alignment horizontal="right" vertical="center" shrinkToFit="1"/>
    </xf>
    <xf numFmtId="0" fontId="11" fillId="0" borderId="23" xfId="0" applyFont="1" applyBorder="1" applyAlignment="1">
      <alignment vertical="center" shrinkToFit="1"/>
    </xf>
    <xf numFmtId="0" fontId="11" fillId="0" borderId="60" xfId="0" applyFont="1" applyBorder="1" applyAlignment="1">
      <alignment vertical="center" shrinkToFit="1"/>
    </xf>
    <xf numFmtId="0" fontId="8" fillId="3" borderId="97" xfId="0" applyFont="1" applyFill="1" applyBorder="1" applyAlignment="1">
      <alignment horizontal="center" vertical="center" wrapText="1"/>
    </xf>
    <xf numFmtId="0" fontId="8" fillId="3" borderId="198"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0" borderId="199" xfId="0" applyFont="1" applyBorder="1" applyAlignment="1">
      <alignment horizontal="right" vertical="center" wrapText="1"/>
    </xf>
    <xf numFmtId="0" fontId="8" fillId="0" borderId="1" xfId="0" applyFont="1" applyBorder="1" applyAlignment="1">
      <alignment horizontal="right" vertical="center" wrapText="1"/>
    </xf>
    <xf numFmtId="0" fontId="8" fillId="0" borderId="201" xfId="0" applyFont="1" applyBorder="1" applyAlignment="1">
      <alignment horizontal="right" vertical="center" wrapText="1"/>
    </xf>
    <xf numFmtId="177" fontId="9" fillId="3" borderId="148" xfId="0" applyNumberFormat="1" applyFont="1" applyFill="1" applyBorder="1" applyAlignment="1">
      <alignment horizontal="right" vertical="center" wrapText="1"/>
    </xf>
    <xf numFmtId="0" fontId="8" fillId="2" borderId="202" xfId="0" applyFont="1" applyFill="1" applyBorder="1" applyAlignment="1">
      <alignment horizontal="right" vertical="center" wrapText="1"/>
    </xf>
    <xf numFmtId="177" fontId="9" fillId="3" borderId="26" xfId="0" applyNumberFormat="1" applyFont="1" applyFill="1" applyBorder="1" applyAlignment="1">
      <alignment horizontal="right" vertical="center" wrapText="1"/>
    </xf>
    <xf numFmtId="0" fontId="8" fillId="0" borderId="174" xfId="0" applyFont="1" applyBorder="1" applyAlignment="1">
      <alignment horizontal="right" vertical="center" wrapText="1"/>
    </xf>
    <xf numFmtId="0" fontId="8" fillId="0" borderId="175" xfId="0" applyFont="1" applyBorder="1" applyAlignment="1">
      <alignment horizontal="right" vertical="center" wrapText="1"/>
    </xf>
    <xf numFmtId="0" fontId="8" fillId="0" borderId="198" xfId="0" applyFont="1" applyBorder="1" applyAlignment="1">
      <alignment horizontal="right" vertical="center" wrapText="1"/>
    </xf>
    <xf numFmtId="0" fontId="8" fillId="0" borderId="107" xfId="0" applyFont="1" applyBorder="1" applyAlignment="1">
      <alignment horizontal="right" vertical="center" wrapText="1"/>
    </xf>
    <xf numFmtId="0" fontId="8" fillId="2" borderId="251" xfId="0" applyFont="1" applyFill="1" applyBorder="1" applyAlignment="1">
      <alignment horizontal="right" vertical="center" wrapText="1"/>
    </xf>
    <xf numFmtId="0" fontId="8" fillId="2" borderId="252" xfId="0" applyFont="1" applyFill="1" applyBorder="1" applyAlignment="1">
      <alignment horizontal="right" vertical="center" wrapText="1"/>
    </xf>
    <xf numFmtId="0" fontId="0" fillId="0" borderId="0" xfId="0" applyFont="1" applyBorder="1" applyAlignment="1">
      <alignment vertical="center" shrinkToFit="1"/>
    </xf>
    <xf numFmtId="0" fontId="8" fillId="3" borderId="58" xfId="0" applyFont="1" applyFill="1" applyBorder="1" applyAlignment="1">
      <alignment horizontal="center" vertical="center" wrapText="1"/>
    </xf>
    <xf numFmtId="0" fontId="0" fillId="3" borderId="60" xfId="0" applyFont="1" applyFill="1" applyBorder="1" applyAlignment="1"/>
    <xf numFmtId="0" fontId="0" fillId="3" borderId="59" xfId="0" applyFont="1" applyFill="1" applyBorder="1" applyAlignment="1">
      <alignment horizontal="center"/>
    </xf>
    <xf numFmtId="0" fontId="0" fillId="3" borderId="69" xfId="0" applyFont="1" applyFill="1" applyBorder="1" applyAlignment="1"/>
    <xf numFmtId="0" fontId="8" fillId="3" borderId="58"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32" xfId="0" applyFont="1" applyFill="1" applyBorder="1" applyAlignment="1">
      <alignment horizontal="center" vertical="center"/>
    </xf>
    <xf numFmtId="0" fontId="0" fillId="3" borderId="32" xfId="0" applyFont="1" applyFill="1" applyBorder="1" applyAlignment="1"/>
    <xf numFmtId="0" fontId="0" fillId="3" borderId="182" xfId="0" applyFont="1" applyFill="1" applyBorder="1" applyAlignment="1"/>
    <xf numFmtId="0" fontId="0" fillId="3" borderId="48" xfId="0" applyFont="1" applyFill="1" applyBorder="1" applyAlignment="1"/>
    <xf numFmtId="0" fontId="9" fillId="3" borderId="78" xfId="0" applyFont="1" applyFill="1" applyBorder="1" applyAlignment="1">
      <alignment horizontal="center" vertical="center"/>
    </xf>
    <xf numFmtId="0" fontId="0" fillId="3" borderId="176" xfId="0" applyFont="1" applyFill="1" applyBorder="1" applyAlignment="1"/>
    <xf numFmtId="0" fontId="11" fillId="3" borderId="177" xfId="0" applyFont="1" applyFill="1" applyBorder="1" applyAlignment="1">
      <alignment horizontal="center" vertical="center"/>
    </xf>
    <xf numFmtId="0" fontId="8" fillId="3" borderId="189" xfId="0" applyFont="1" applyFill="1" applyBorder="1" applyAlignment="1">
      <alignment vertical="center"/>
    </xf>
    <xf numFmtId="0" fontId="8" fillId="3" borderId="49" xfId="0" applyFont="1" applyFill="1" applyBorder="1" applyAlignment="1">
      <alignment vertical="center"/>
    </xf>
    <xf numFmtId="187" fontId="8" fillId="0" borderId="175" xfId="0" applyNumberFormat="1" applyFont="1" applyBorder="1" applyAlignment="1">
      <alignment horizontal="right" vertical="center"/>
    </xf>
    <xf numFmtId="0" fontId="0" fillId="0" borderId="107" xfId="0" applyFont="1" applyBorder="1" applyAlignment="1"/>
    <xf numFmtId="0" fontId="8" fillId="0" borderId="15" xfId="0" applyFont="1" applyBorder="1" applyAlignment="1">
      <alignment horizontal="center" vertical="center"/>
    </xf>
    <xf numFmtId="0" fontId="8" fillId="0" borderId="28" xfId="0" applyFont="1" applyBorder="1" applyAlignment="1">
      <alignment horizontal="center" vertical="center"/>
    </xf>
    <xf numFmtId="189" fontId="8" fillId="0" borderId="15" xfId="0" applyNumberFormat="1" applyFont="1" applyBorder="1" applyAlignment="1">
      <alignment horizontal="center" vertical="center"/>
    </xf>
    <xf numFmtId="0" fontId="0" fillId="0" borderId="26" xfId="0" applyFont="1" applyBorder="1" applyAlignment="1"/>
    <xf numFmtId="0" fontId="8" fillId="0" borderId="27" xfId="0" applyFont="1" applyBorder="1" applyAlignment="1">
      <alignment horizontal="center" vertical="center"/>
    </xf>
    <xf numFmtId="187" fontId="8" fillId="0" borderId="27" xfId="0" applyNumberFormat="1" applyFont="1" applyBorder="1" applyAlignment="1">
      <alignment horizontal="right" vertical="center"/>
    </xf>
    <xf numFmtId="0" fontId="0" fillId="0" borderId="181" xfId="0" applyFont="1" applyBorder="1" applyAlignment="1"/>
    <xf numFmtId="0" fontId="0" fillId="0" borderId="28" xfId="0" applyFont="1" applyBorder="1" applyAlignment="1"/>
    <xf numFmtId="0" fontId="8" fillId="0" borderId="97" xfId="0" applyFont="1" applyBorder="1" applyAlignment="1">
      <alignment horizontal="center" vertical="center"/>
    </xf>
    <xf numFmtId="0" fontId="8" fillId="0" borderId="107" xfId="0" applyFont="1" applyBorder="1" applyAlignment="1">
      <alignment horizontal="center" vertical="center"/>
    </xf>
    <xf numFmtId="189" fontId="8" fillId="0" borderId="97" xfId="0" applyNumberFormat="1" applyFont="1" applyBorder="1" applyAlignment="1">
      <alignment horizontal="center" vertical="center"/>
    </xf>
    <xf numFmtId="0" fontId="0" fillId="0" borderId="174" xfId="0" applyFont="1" applyBorder="1" applyAlignment="1"/>
    <xf numFmtId="0" fontId="8" fillId="0" borderId="175" xfId="0" applyFont="1" applyBorder="1" applyAlignment="1">
      <alignment horizontal="center" vertical="center"/>
    </xf>
    <xf numFmtId="0" fontId="0" fillId="0" borderId="190" xfId="0" applyFont="1" applyBorder="1" applyAlignment="1"/>
    <xf numFmtId="0" fontId="8" fillId="0" borderId="115" xfId="0" applyFont="1" applyBorder="1" applyAlignment="1">
      <alignment horizontal="center" vertical="center"/>
    </xf>
    <xf numFmtId="0" fontId="8" fillId="0" borderId="122" xfId="0" applyFont="1" applyBorder="1" applyAlignment="1">
      <alignment horizontal="center" vertical="center"/>
    </xf>
    <xf numFmtId="189" fontId="8" fillId="0" borderId="115" xfId="0" applyNumberFormat="1" applyFont="1" applyBorder="1" applyAlignment="1">
      <alignment horizontal="center" vertical="center"/>
    </xf>
    <xf numFmtId="0" fontId="0" fillId="0" borderId="178" xfId="0" applyFont="1" applyBorder="1" applyAlignment="1"/>
    <xf numFmtId="0" fontId="8" fillId="0" borderId="179" xfId="0" applyFont="1" applyBorder="1" applyAlignment="1">
      <alignment horizontal="center" vertical="center"/>
    </xf>
    <xf numFmtId="187" fontId="8" fillId="0" borderId="179" xfId="0" applyNumberFormat="1" applyFont="1" applyBorder="1" applyAlignment="1">
      <alignment horizontal="right" vertical="center"/>
    </xf>
    <xf numFmtId="0" fontId="0" fillId="0" borderId="180" xfId="0" applyFont="1" applyBorder="1" applyAlignment="1"/>
    <xf numFmtId="181" fontId="8" fillId="0" borderId="156" xfId="0" applyNumberFormat="1" applyFont="1" applyBorder="1" applyAlignment="1">
      <alignment horizontal="right" vertical="center"/>
    </xf>
    <xf numFmtId="181" fontId="8" fillId="0" borderId="158" xfId="0" applyNumberFormat="1" applyFont="1" applyBorder="1" applyAlignment="1">
      <alignment horizontal="right" vertical="center"/>
    </xf>
    <xf numFmtId="0" fontId="8" fillId="0" borderId="172" xfId="0" applyFont="1" applyBorder="1" applyAlignment="1">
      <alignment horizontal="center" vertical="center"/>
    </xf>
    <xf numFmtId="0" fontId="8" fillId="0" borderId="173" xfId="0" applyFont="1" applyBorder="1" applyAlignment="1">
      <alignment horizontal="center" vertical="center"/>
    </xf>
    <xf numFmtId="177" fontId="8" fillId="0" borderId="170" xfId="0" applyNumberFormat="1" applyFont="1" applyBorder="1" applyAlignment="1">
      <alignment horizontal="right" vertical="center"/>
    </xf>
    <xf numFmtId="177" fontId="8" fillId="0" borderId="171" xfId="0" applyNumberFormat="1" applyFont="1" applyBorder="1" applyAlignment="1">
      <alignment horizontal="right" vertical="center"/>
    </xf>
    <xf numFmtId="0" fontId="8" fillId="0" borderId="196" xfId="0" applyFont="1" applyBorder="1" applyAlignment="1">
      <alignment horizontal="center" vertical="center"/>
    </xf>
    <xf numFmtId="0" fontId="8" fillId="0" borderId="8" xfId="0" applyFont="1" applyBorder="1" applyAlignment="1">
      <alignment horizontal="center" vertical="center"/>
    </xf>
    <xf numFmtId="189" fontId="8" fillId="0" borderId="196" xfId="0" applyNumberFormat="1" applyFont="1" applyBorder="1" applyAlignment="1">
      <alignment horizontal="center" vertical="center"/>
    </xf>
    <xf numFmtId="0" fontId="0" fillId="0" borderId="197" xfId="0" applyFont="1" applyBorder="1" applyAlignment="1"/>
    <xf numFmtId="0" fontId="8" fillId="0" borderId="194" xfId="0" applyFont="1" applyBorder="1" applyAlignment="1">
      <alignment horizontal="center" vertical="center"/>
    </xf>
    <xf numFmtId="187" fontId="8" fillId="0" borderId="194" xfId="0" applyNumberFormat="1" applyFont="1" applyBorder="1" applyAlignment="1">
      <alignment horizontal="right" vertical="center"/>
    </xf>
    <xf numFmtId="0" fontId="0" fillId="0" borderId="195" xfId="0" applyFont="1" applyBorder="1" applyAlignment="1"/>
    <xf numFmtId="0" fontId="7" fillId="3" borderId="58" xfId="16" applyFont="1" applyFill="1" applyBorder="1" applyAlignment="1">
      <alignment horizontal="left" vertical="center" wrapText="1"/>
    </xf>
    <xf numFmtId="0" fontId="7" fillId="3" borderId="23" xfId="16" applyFont="1" applyFill="1" applyBorder="1" applyAlignment="1">
      <alignment horizontal="left" vertical="center" wrapText="1"/>
    </xf>
    <xf numFmtId="0" fontId="7" fillId="3" borderId="60" xfId="16" applyFont="1" applyFill="1" applyBorder="1" applyAlignment="1">
      <alignment horizontal="left" vertical="center" wrapText="1"/>
    </xf>
    <xf numFmtId="0" fontId="7" fillId="3" borderId="83" xfId="16" applyFont="1" applyFill="1" applyBorder="1" applyAlignment="1">
      <alignment horizontal="left" vertical="center" wrapText="1"/>
    </xf>
    <xf numFmtId="0" fontId="7" fillId="3" borderId="0" xfId="16" applyFont="1" applyFill="1" applyAlignment="1">
      <alignment horizontal="left" vertical="center" wrapText="1"/>
    </xf>
    <xf numFmtId="0" fontId="7" fillId="3" borderId="24" xfId="16" applyFont="1" applyFill="1" applyBorder="1" applyAlignment="1">
      <alignment horizontal="left" vertical="center" wrapText="1"/>
    </xf>
    <xf numFmtId="0" fontId="7" fillId="3" borderId="59" xfId="16" applyFont="1" applyFill="1" applyBorder="1" applyAlignment="1">
      <alignment horizontal="left" vertical="center" wrapText="1"/>
    </xf>
    <xf numFmtId="0" fontId="7" fillId="3" borderId="46" xfId="16" applyFont="1" applyFill="1" applyBorder="1" applyAlignment="1">
      <alignment horizontal="left" vertical="center" wrapText="1"/>
    </xf>
    <xf numFmtId="0" fontId="7" fillId="3" borderId="69" xfId="16" applyFont="1" applyFill="1" applyBorder="1" applyAlignment="1">
      <alignment horizontal="left" vertical="center" wrapText="1"/>
    </xf>
    <xf numFmtId="0" fontId="7" fillId="0" borderId="97" xfId="16" applyFont="1" applyBorder="1" applyAlignment="1">
      <alignment horizontal="center" vertical="center"/>
    </xf>
    <xf numFmtId="0" fontId="7" fillId="0" borderId="198" xfId="16" applyFont="1" applyBorder="1" applyAlignment="1">
      <alignment horizontal="center" vertical="center"/>
    </xf>
    <xf numFmtId="0" fontId="7" fillId="0" borderId="142" xfId="16" applyFont="1" applyBorder="1" applyAlignment="1">
      <alignment horizontal="center" vertical="center"/>
    </xf>
    <xf numFmtId="0" fontId="7" fillId="0" borderId="7" xfId="16" applyFont="1" applyBorder="1" applyAlignment="1">
      <alignment horizontal="center" vertical="center" shrinkToFit="1"/>
    </xf>
    <xf numFmtId="0" fontId="7" fillId="0" borderId="8" xfId="16" applyFont="1" applyBorder="1" applyAlignment="1">
      <alignment horizontal="center" vertical="center" shrinkToFit="1"/>
    </xf>
    <xf numFmtId="0" fontId="7" fillId="3" borderId="61" xfId="16" applyFont="1" applyFill="1" applyBorder="1" applyAlignment="1">
      <alignment horizontal="left" vertical="center" wrapText="1"/>
    </xf>
    <xf numFmtId="0" fontId="7" fillId="3" borderId="3" xfId="16" applyFont="1" applyFill="1" applyBorder="1" applyAlignment="1">
      <alignment horizontal="left" vertical="center" wrapText="1"/>
    </xf>
    <xf numFmtId="0" fontId="7" fillId="3" borderId="4" xfId="16" applyFont="1" applyFill="1" applyBorder="1" applyAlignment="1">
      <alignment horizontal="left" vertical="center" wrapText="1"/>
    </xf>
    <xf numFmtId="0" fontId="7" fillId="0" borderId="3" xfId="16" applyFont="1" applyBorder="1" applyAlignment="1">
      <alignment horizontal="center" vertical="center" shrinkToFit="1"/>
    </xf>
    <xf numFmtId="0" fontId="7" fillId="0" borderId="4" xfId="16" applyFont="1" applyBorder="1" applyAlignment="1">
      <alignment horizontal="center" vertical="center" shrinkToFit="1"/>
    </xf>
    <xf numFmtId="0" fontId="7" fillId="3" borderId="58" xfId="16" applyFont="1" applyFill="1" applyBorder="1" applyAlignment="1">
      <alignment horizontal="left" vertical="center" wrapText="1" shrinkToFit="1"/>
    </xf>
    <xf numFmtId="0" fontId="7" fillId="3" borderId="23" xfId="16" applyFont="1" applyFill="1" applyBorder="1" applyAlignment="1">
      <alignment horizontal="left" vertical="center" wrapText="1" shrinkToFit="1"/>
    </xf>
    <xf numFmtId="0" fontId="7" fillId="3" borderId="60" xfId="16" applyFont="1" applyFill="1" applyBorder="1" applyAlignment="1">
      <alignment horizontal="left" vertical="center" wrapText="1" shrinkToFit="1"/>
    </xf>
    <xf numFmtId="0" fontId="7" fillId="3" borderId="83" xfId="16" applyFont="1" applyFill="1" applyBorder="1" applyAlignment="1">
      <alignment horizontal="left" vertical="center" wrapText="1" shrinkToFit="1"/>
    </xf>
    <xf numFmtId="0" fontId="7" fillId="3" borderId="0" xfId="16" applyFont="1" applyFill="1" applyAlignment="1">
      <alignment horizontal="left" vertical="center" wrapText="1" shrinkToFit="1"/>
    </xf>
    <xf numFmtId="0" fontId="7" fillId="3" borderId="24" xfId="16" applyFont="1" applyFill="1" applyBorder="1" applyAlignment="1">
      <alignment horizontal="left" vertical="center" wrapText="1" shrinkToFit="1"/>
    </xf>
    <xf numFmtId="0" fontId="7" fillId="3" borderId="59" xfId="16" applyFont="1" applyFill="1" applyBorder="1" applyAlignment="1">
      <alignment horizontal="left" vertical="center" wrapText="1" shrinkToFit="1"/>
    </xf>
    <xf numFmtId="0" fontId="7" fillId="3" borderId="46" xfId="16" applyFont="1" applyFill="1" applyBorder="1" applyAlignment="1">
      <alignment horizontal="left" vertical="center" wrapText="1" shrinkToFit="1"/>
    </xf>
    <xf numFmtId="0" fontId="7" fillId="3" borderId="69" xfId="16" applyFont="1" applyFill="1" applyBorder="1" applyAlignment="1">
      <alignment horizontal="left" vertical="center" wrapText="1" shrinkToFit="1"/>
    </xf>
    <xf numFmtId="0" fontId="7" fillId="0" borderId="25" xfId="16" applyFont="1" applyBorder="1" applyAlignment="1">
      <alignment horizontal="center" vertical="center" shrinkToFit="1"/>
    </xf>
    <xf numFmtId="0" fontId="7" fillId="0" borderId="28" xfId="16" applyFont="1" applyBorder="1" applyAlignment="1">
      <alignment horizontal="center" vertical="center" shrinkToFit="1"/>
    </xf>
    <xf numFmtId="0" fontId="13" fillId="0" borderId="23" xfId="11" applyFont="1" applyBorder="1" applyAlignment="1">
      <alignment horizontal="left" vertical="center" shrinkToFit="1"/>
    </xf>
    <xf numFmtId="0" fontId="13" fillId="0" borderId="0" xfId="11" applyFont="1" applyAlignment="1">
      <alignment horizontal="left" vertical="center" shrinkToFit="1"/>
    </xf>
    <xf numFmtId="0" fontId="7" fillId="3" borderId="61" xfId="16" applyFont="1" applyFill="1" applyBorder="1" applyAlignment="1">
      <alignment horizontal="left" vertical="center" wrapText="1" shrinkToFit="1"/>
    </xf>
    <xf numFmtId="0" fontId="7" fillId="3" borderId="3" xfId="16" applyFont="1" applyFill="1" applyBorder="1" applyAlignment="1">
      <alignment horizontal="left" vertical="center" wrapText="1" shrinkToFit="1"/>
    </xf>
    <xf numFmtId="0" fontId="7" fillId="3" borderId="4" xfId="16" applyFont="1" applyFill="1" applyBorder="1" applyAlignment="1">
      <alignment horizontal="left" vertical="center" wrapText="1" shrinkToFit="1"/>
    </xf>
    <xf numFmtId="0" fontId="13" fillId="0" borderId="3" xfId="11" applyFont="1" applyBorder="1" applyAlignment="1">
      <alignment horizontal="center" vertical="center"/>
    </xf>
    <xf numFmtId="0" fontId="13" fillId="0" borderId="3" xfId="11" applyFont="1" applyBorder="1" applyAlignment="1">
      <alignment horizontal="center" vertical="center" shrinkToFit="1"/>
    </xf>
    <xf numFmtId="0" fontId="13" fillId="0" borderId="23" xfId="11" applyFont="1" applyBorder="1" applyAlignment="1">
      <alignment horizontal="left" vertical="center" wrapText="1" shrinkToFit="1"/>
    </xf>
    <xf numFmtId="0" fontId="13" fillId="0" borderId="60" xfId="11" applyFont="1" applyBorder="1" applyAlignment="1">
      <alignment horizontal="left" vertical="center" shrinkToFit="1"/>
    </xf>
    <xf numFmtId="0" fontId="13" fillId="0" borderId="0" xfId="11" applyFont="1" applyAlignment="1">
      <alignment horizontal="left" vertical="center" wrapText="1" shrinkToFit="1"/>
    </xf>
    <xf numFmtId="0" fontId="13" fillId="0" borderId="46" xfId="11" applyFont="1" applyBorder="1" applyAlignment="1">
      <alignment horizontal="left" vertical="center" shrinkToFit="1"/>
    </xf>
    <xf numFmtId="0" fontId="13" fillId="0" borderId="60" xfId="11" applyFont="1" applyBorder="1" applyAlignment="1">
      <alignment horizontal="left" vertical="center" wrapText="1" shrinkToFit="1"/>
    </xf>
    <xf numFmtId="0" fontId="13" fillId="0" borderId="24" xfId="11" applyFont="1" applyBorder="1" applyAlignment="1">
      <alignment horizontal="left" vertical="center" wrapText="1" shrinkToFit="1"/>
    </xf>
    <xf numFmtId="0" fontId="13" fillId="0" borderId="46" xfId="11" applyFont="1" applyBorder="1" applyAlignment="1">
      <alignment horizontal="center" vertical="center" shrinkToFit="1"/>
    </xf>
    <xf numFmtId="0" fontId="13" fillId="0" borderId="277" xfId="17" applyFont="1" applyBorder="1" applyAlignment="1">
      <alignment horizontal="center" vertical="center"/>
    </xf>
    <xf numFmtId="0" fontId="13" fillId="0" borderId="278" xfId="17" applyFont="1" applyBorder="1" applyAlignment="1">
      <alignment horizontal="center" vertical="center"/>
    </xf>
    <xf numFmtId="0" fontId="13" fillId="0" borderId="279" xfId="17" applyFont="1" applyBorder="1" applyAlignment="1">
      <alignment horizontal="center" vertical="center"/>
    </xf>
    <xf numFmtId="0" fontId="13" fillId="0" borderId="61" xfId="17" applyFont="1" applyBorder="1" applyAlignment="1">
      <alignment horizontal="right" vertical="center"/>
    </xf>
    <xf numFmtId="0" fontId="13" fillId="0" borderId="3" xfId="17" applyFont="1" applyBorder="1" applyAlignment="1">
      <alignment horizontal="right" vertical="center"/>
    </xf>
    <xf numFmtId="0" fontId="7" fillId="3" borderId="282" xfId="16" applyFont="1" applyFill="1" applyBorder="1" applyAlignment="1">
      <alignment horizontal="center" vertical="center" wrapText="1" shrinkToFit="1"/>
    </xf>
    <xf numFmtId="0" fontId="7" fillId="3" borderId="280" xfId="16" applyFont="1" applyFill="1" applyBorder="1" applyAlignment="1">
      <alignment horizontal="center" vertical="center" wrapText="1" shrinkToFit="1"/>
    </xf>
    <xf numFmtId="0" fontId="13" fillId="0" borderId="58" xfId="17" applyFont="1" applyBorder="1" applyAlignment="1">
      <alignment horizontal="right" vertical="center"/>
    </xf>
    <xf numFmtId="0" fontId="13" fillId="0" borderId="23" xfId="17" applyFont="1" applyBorder="1" applyAlignment="1">
      <alignment horizontal="right" vertical="center"/>
    </xf>
    <xf numFmtId="0" fontId="13" fillId="0" borderId="59" xfId="17" applyFont="1" applyBorder="1" applyAlignment="1">
      <alignment horizontal="right" vertical="center"/>
    </xf>
    <xf numFmtId="0" fontId="13" fillId="0" borderId="46" xfId="17" applyFont="1" applyBorder="1" applyAlignment="1">
      <alignment horizontal="right" vertical="center"/>
    </xf>
    <xf numFmtId="0" fontId="13" fillId="0" borderId="295" xfId="17" applyFont="1" applyBorder="1" applyAlignment="1">
      <alignment horizontal="left" vertical="center"/>
    </xf>
    <xf numFmtId="0" fontId="13" fillId="0" borderId="273" xfId="17" applyFont="1" applyBorder="1" applyAlignment="1">
      <alignment horizontal="left" vertical="center"/>
    </xf>
    <xf numFmtId="0" fontId="5" fillId="0" borderId="0" xfId="11" quotePrefix="1" applyFont="1" applyAlignment="1">
      <alignment horizontal="right" vertical="center"/>
    </xf>
    <xf numFmtId="0" fontId="13" fillId="0" borderId="0" xfId="11" applyFont="1" applyAlignment="1">
      <alignment horizontal="center" vertical="center" shrinkToFit="1"/>
    </xf>
    <xf numFmtId="0" fontId="13" fillId="0" borderId="243" xfId="11" applyFont="1" applyBorder="1" applyAlignment="1">
      <alignment horizontal="center" vertical="center"/>
    </xf>
    <xf numFmtId="0" fontId="7" fillId="3" borderId="231" xfId="16" applyFont="1" applyFill="1" applyBorder="1" applyAlignment="1">
      <alignment horizontal="left" vertical="center" wrapText="1" shrinkToFit="1"/>
    </xf>
    <xf numFmtId="0" fontId="7" fillId="3" borderId="135" xfId="16" applyFont="1" applyFill="1" applyBorder="1" applyAlignment="1">
      <alignment horizontal="left" vertical="center" wrapText="1" shrinkToFit="1"/>
    </xf>
    <xf numFmtId="0" fontId="13" fillId="0" borderId="77" xfId="17" applyFont="1" applyBorder="1" applyAlignment="1">
      <alignment horizontal="right" vertical="center"/>
    </xf>
    <xf numFmtId="0" fontId="13" fillId="0" borderId="231" xfId="17" applyFont="1" applyBorder="1" applyAlignment="1">
      <alignment horizontal="right" vertical="center"/>
    </xf>
    <xf numFmtId="0" fontId="13" fillId="0" borderId="283" xfId="17" applyFont="1" applyBorder="1" applyAlignment="1">
      <alignment horizontal="center" vertical="center"/>
    </xf>
    <xf numFmtId="0" fontId="13" fillId="0" borderId="284" xfId="17" applyFont="1" applyBorder="1" applyAlignment="1">
      <alignment horizontal="center" vertical="center"/>
    </xf>
    <xf numFmtId="0" fontId="13" fillId="0" borderId="285" xfId="17" applyFont="1" applyBorder="1" applyAlignment="1">
      <alignment horizontal="center" vertical="center"/>
    </xf>
    <xf numFmtId="0" fontId="13" fillId="0" borderId="286" xfId="17" applyFont="1" applyBorder="1" applyAlignment="1">
      <alignment horizontal="right" vertical="center"/>
    </xf>
    <xf numFmtId="0" fontId="13" fillId="0" borderId="284" xfId="17" applyFont="1" applyBorder="1" applyAlignment="1">
      <alignment horizontal="right" vertical="center"/>
    </xf>
    <xf numFmtId="0" fontId="13" fillId="0" borderId="58" xfId="11" applyFont="1" applyBorder="1" applyAlignment="1">
      <alignment horizontal="left" vertical="center"/>
    </xf>
    <xf numFmtId="0" fontId="13" fillId="0" borderId="23" xfId="11" applyFont="1" applyBorder="1" applyAlignment="1">
      <alignment horizontal="left" vertical="center"/>
    </xf>
    <xf numFmtId="0" fontId="13" fillId="0" borderId="60" xfId="11" applyFont="1" applyBorder="1" applyAlignment="1">
      <alignment horizontal="left" vertical="center"/>
    </xf>
    <xf numFmtId="0" fontId="13" fillId="0" borderId="59" xfId="11" applyFont="1" applyBorder="1" applyAlignment="1">
      <alignment horizontal="left" vertical="center"/>
    </xf>
    <xf numFmtId="0" fontId="13" fillId="0" borderId="46" xfId="11" applyFont="1" applyBorder="1" applyAlignment="1">
      <alignment horizontal="left" vertical="center"/>
    </xf>
    <xf numFmtId="0" fontId="13" fillId="0" borderId="69" xfId="11" applyFont="1" applyBorder="1" applyAlignment="1">
      <alignment horizontal="left" vertical="center"/>
    </xf>
    <xf numFmtId="0" fontId="36" fillId="0" borderId="3" xfId="0" applyFont="1" applyBorder="1" applyAlignment="1">
      <alignment horizontal="left" vertical="center" shrinkToFit="1"/>
    </xf>
    <xf numFmtId="0" fontId="36" fillId="0" borderId="61" xfId="0" applyFont="1" applyBorder="1" applyAlignment="1">
      <alignment horizontal="center" vertical="center"/>
    </xf>
    <xf numFmtId="0" fontId="36" fillId="0" borderId="61" xfId="0" applyFont="1" applyBorder="1" applyAlignment="1">
      <alignment horizontal="right" vertical="center"/>
    </xf>
    <xf numFmtId="0" fontId="36" fillId="0" borderId="3" xfId="0" applyFont="1" applyBorder="1" applyAlignment="1">
      <alignment horizontal="right" vertical="center"/>
    </xf>
    <xf numFmtId="0" fontId="36" fillId="0" borderId="72" xfId="0" applyFont="1" applyBorder="1" applyAlignment="1">
      <alignment horizontal="right" vertical="center"/>
    </xf>
    <xf numFmtId="0" fontId="36" fillId="3" borderId="61"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8" fillId="0" borderId="61" xfId="11" applyFont="1" applyBorder="1" applyAlignment="1">
      <alignment horizontal="center" vertical="center" shrinkToFit="1"/>
    </xf>
    <xf numFmtId="0" fontId="0" fillId="0" borderId="3" xfId="0" applyBorder="1" applyAlignment="1">
      <alignment horizontal="center" vertical="center" shrinkToFit="1"/>
    </xf>
    <xf numFmtId="0" fontId="0" fillId="0" borderId="72" xfId="0" applyBorder="1" applyAlignment="1">
      <alignment horizontal="center" vertical="center" shrinkToFit="1"/>
    </xf>
    <xf numFmtId="0" fontId="3" fillId="0" borderId="74" xfId="11" applyFont="1" applyBorder="1" applyAlignment="1">
      <alignment horizontal="center" vertical="center" shrinkToFit="1"/>
    </xf>
    <xf numFmtId="0" fontId="3" fillId="0" borderId="117" xfId="11" applyFont="1" applyBorder="1" applyAlignment="1">
      <alignment horizontal="left" vertical="center" shrinkToFit="1"/>
    </xf>
    <xf numFmtId="0" fontId="3" fillId="0" borderId="46" xfId="11" applyFont="1" applyBorder="1" applyAlignment="1">
      <alignment horizontal="left" vertical="center" shrinkToFit="1"/>
    </xf>
    <xf numFmtId="0" fontId="3" fillId="0" borderId="69" xfId="11" applyFont="1" applyBorder="1" applyAlignment="1">
      <alignment horizontal="left" vertical="center" shrinkToFit="1"/>
    </xf>
    <xf numFmtId="0" fontId="13" fillId="3" borderId="61" xfId="11" applyFont="1" applyFill="1" applyBorder="1" applyAlignment="1">
      <alignment horizontal="center" vertical="center" wrapText="1"/>
    </xf>
    <xf numFmtId="0" fontId="13" fillId="3" borderId="3" xfId="11" applyFont="1" applyFill="1" applyBorder="1" applyAlignment="1">
      <alignment horizontal="center" vertical="center" wrapText="1"/>
    </xf>
    <xf numFmtId="0" fontId="13" fillId="3" borderId="4" xfId="11" applyFont="1" applyFill="1" applyBorder="1" applyAlignment="1">
      <alignment horizontal="center" vertical="center" wrapText="1"/>
    </xf>
    <xf numFmtId="0" fontId="47" fillId="3" borderId="58" xfId="11" applyFont="1" applyFill="1" applyBorder="1" applyAlignment="1">
      <alignment horizontal="center" vertical="center" wrapText="1"/>
    </xf>
    <xf numFmtId="0" fontId="47" fillId="3" borderId="23" xfId="11" applyFont="1" applyFill="1" applyBorder="1" applyAlignment="1">
      <alignment horizontal="center" vertical="center" wrapText="1"/>
    </xf>
    <xf numFmtId="0" fontId="47" fillId="3" borderId="60" xfId="11" applyFont="1" applyFill="1" applyBorder="1" applyAlignment="1">
      <alignment horizontal="center" vertical="center" wrapText="1"/>
    </xf>
    <xf numFmtId="0" fontId="47" fillId="3" borderId="59" xfId="11" applyFont="1" applyFill="1" applyBorder="1" applyAlignment="1">
      <alignment horizontal="center" vertical="center" wrapText="1"/>
    </xf>
    <xf numFmtId="0" fontId="47" fillId="3" borderId="46" xfId="11" applyFont="1" applyFill="1" applyBorder="1" applyAlignment="1">
      <alignment horizontal="center" vertical="center" wrapText="1"/>
    </xf>
    <xf numFmtId="0" fontId="47" fillId="3" borderId="69" xfId="11" applyFont="1" applyFill="1" applyBorder="1" applyAlignment="1">
      <alignment horizontal="center" vertical="center" wrapText="1"/>
    </xf>
    <xf numFmtId="0" fontId="13" fillId="3" borderId="72" xfId="11" applyFont="1" applyFill="1" applyBorder="1" applyAlignment="1">
      <alignment horizontal="center" vertical="center" wrapText="1"/>
    </xf>
    <xf numFmtId="182" fontId="7" fillId="0" borderId="74" xfId="11" applyNumberFormat="1" applyFont="1" applyBorder="1" applyAlignment="1">
      <alignment horizontal="center" vertical="center"/>
    </xf>
    <xf numFmtId="182" fontId="7" fillId="0" borderId="3" xfId="11" applyNumberFormat="1" applyFont="1" applyBorder="1" applyAlignment="1">
      <alignment horizontal="center" vertical="center"/>
    </xf>
    <xf numFmtId="0" fontId="3" fillId="0" borderId="23" xfId="11" applyFont="1" applyBorder="1" applyAlignment="1">
      <alignment horizontal="left" vertical="center" shrinkToFit="1"/>
    </xf>
    <xf numFmtId="0" fontId="0" fillId="0" borderId="23" xfId="0" applyBorder="1" applyAlignment="1">
      <alignment horizontal="left" vertical="center" shrinkToFit="1"/>
    </xf>
    <xf numFmtId="0" fontId="3" fillId="0" borderId="294" xfId="11" applyFont="1" applyBorder="1" applyAlignment="1">
      <alignment horizontal="left" vertical="center"/>
    </xf>
    <xf numFmtId="0" fontId="3" fillId="0" borderId="122" xfId="11" applyFont="1" applyBorder="1" applyAlignment="1">
      <alignment horizontal="left" vertical="center"/>
    </xf>
    <xf numFmtId="0" fontId="5" fillId="0" borderId="0" xfId="11" applyFont="1" applyAlignment="1">
      <alignment horizontal="left" vertical="center" wrapText="1"/>
    </xf>
    <xf numFmtId="0" fontId="8" fillId="0" borderId="46" xfId="11" applyFont="1" applyBorder="1" applyAlignment="1">
      <alignment horizontal="left" vertical="center" shrinkToFit="1"/>
    </xf>
    <xf numFmtId="0" fontId="0" fillId="0" borderId="46" xfId="0" applyBorder="1" applyAlignment="1">
      <alignment horizontal="left" vertical="center" shrinkToFit="1"/>
    </xf>
    <xf numFmtId="0" fontId="9" fillId="0" borderId="0" xfId="0" applyFont="1" applyBorder="1" applyAlignment="1">
      <alignment horizontal="right"/>
    </xf>
    <xf numFmtId="0" fontId="13" fillId="3" borderId="5" xfId="0" applyFont="1" applyFill="1" applyBorder="1" applyAlignment="1">
      <alignment horizontal="center" vertical="center" textRotation="255"/>
    </xf>
    <xf numFmtId="0" fontId="13" fillId="3" borderId="97" xfId="0" applyFont="1" applyFill="1" applyBorder="1" applyAlignment="1">
      <alignment horizontal="center" vertical="center"/>
    </xf>
    <xf numFmtId="0" fontId="13" fillId="3" borderId="198" xfId="0" applyFont="1" applyFill="1" applyBorder="1" applyAlignment="1">
      <alignment horizontal="center" vertical="center"/>
    </xf>
    <xf numFmtId="0" fontId="13" fillId="3" borderId="107" xfId="0" applyFont="1" applyFill="1" applyBorder="1" applyAlignment="1">
      <alignment horizontal="center" vertical="center"/>
    </xf>
    <xf numFmtId="0" fontId="13" fillId="0" borderId="198" xfId="0" applyFont="1" applyBorder="1" applyAlignment="1">
      <alignment horizontal="center" vertical="center"/>
    </xf>
    <xf numFmtId="0" fontId="13" fillId="3" borderId="15"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8" xfId="0" applyFont="1" applyFill="1" applyBorder="1" applyAlignment="1">
      <alignment horizontal="center" vertical="center"/>
    </xf>
    <xf numFmtId="0" fontId="13" fillId="0" borderId="25" xfId="0" applyFont="1" applyBorder="1" applyAlignment="1">
      <alignment horizontal="center" vertical="center"/>
    </xf>
    <xf numFmtId="0" fontId="36" fillId="0" borderId="6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7" fillId="0" borderId="3" xfId="0" applyFont="1" applyBorder="1" applyAlignment="1">
      <alignment horizontal="left" vertical="center"/>
    </xf>
    <xf numFmtId="0" fontId="13" fillId="3" borderId="19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0" borderId="142" xfId="0" applyFont="1" applyBorder="1" applyAlignment="1">
      <alignment horizontal="center" vertical="center"/>
    </xf>
    <xf numFmtId="0" fontId="13" fillId="0" borderId="7" xfId="0" applyFont="1" applyBorder="1" applyAlignment="1">
      <alignment horizontal="center" vertical="center"/>
    </xf>
    <xf numFmtId="0" fontId="13" fillId="3" borderId="6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98" xfId="0" applyFont="1" applyFill="1" applyBorder="1" applyAlignment="1">
      <alignment horizontal="center" vertical="center" textRotation="255"/>
    </xf>
    <xf numFmtId="0" fontId="13" fillId="3" borderId="41" xfId="0" applyFont="1" applyFill="1" applyBorder="1" applyAlignment="1">
      <alignment horizontal="center" vertical="center" textRotation="255"/>
    </xf>
    <xf numFmtId="0" fontId="13" fillId="3" borderId="44" xfId="0" applyFont="1" applyFill="1" applyBorder="1" applyAlignment="1">
      <alignment horizontal="center" vertical="center" textRotation="255"/>
    </xf>
    <xf numFmtId="0" fontId="7" fillId="3" borderId="58" xfId="0" applyFont="1" applyFill="1" applyBorder="1" applyAlignment="1">
      <alignment horizontal="center" vertical="center" wrapText="1" shrinkToFit="1"/>
    </xf>
    <xf numFmtId="0" fontId="7" fillId="3" borderId="23" xfId="0" applyFont="1" applyFill="1" applyBorder="1" applyAlignment="1">
      <alignment horizontal="center" vertical="center" wrapText="1" shrinkToFit="1"/>
    </xf>
    <xf numFmtId="0" fontId="7" fillId="3" borderId="60" xfId="0" applyFont="1" applyFill="1" applyBorder="1" applyAlignment="1">
      <alignment horizontal="center" vertical="center" wrapText="1" shrinkToFit="1"/>
    </xf>
    <xf numFmtId="0" fontId="7" fillId="3" borderId="59" xfId="0" applyFont="1" applyFill="1" applyBorder="1" applyAlignment="1">
      <alignment horizontal="center" vertical="center" wrapText="1" shrinkToFit="1"/>
    </xf>
    <xf numFmtId="0" fontId="7" fillId="3" borderId="46" xfId="0" applyFont="1" applyFill="1" applyBorder="1" applyAlignment="1">
      <alignment horizontal="center" vertical="center" wrapText="1" shrinkToFit="1"/>
    </xf>
    <xf numFmtId="0" fontId="7" fillId="3" borderId="69" xfId="0" applyFont="1" applyFill="1" applyBorder="1" applyAlignment="1">
      <alignment horizontal="center" vertical="center" wrapText="1" shrinkToFit="1"/>
    </xf>
    <xf numFmtId="0" fontId="8" fillId="0" borderId="97" xfId="0" applyFont="1" applyBorder="1" applyAlignment="1">
      <alignment horizontal="left" vertical="center"/>
    </xf>
    <xf numFmtId="0" fontId="8" fillId="0" borderId="198" xfId="0" applyFont="1" applyBorder="1" applyAlignment="1">
      <alignment horizontal="left" vertical="center"/>
    </xf>
    <xf numFmtId="0" fontId="8" fillId="0" borderId="7" xfId="0" applyFont="1" applyBorder="1" applyAlignment="1">
      <alignment horizontal="center" vertical="center"/>
    </xf>
    <xf numFmtId="0" fontId="8" fillId="0" borderId="46" xfId="0" applyFont="1" applyBorder="1" applyAlignment="1">
      <alignment horizontal="left" vertical="center"/>
    </xf>
    <xf numFmtId="0" fontId="8" fillId="0" borderId="19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98" xfId="0" applyFont="1" applyBorder="1" applyAlignment="1">
      <alignment horizontal="center" vertical="center"/>
    </xf>
    <xf numFmtId="0" fontId="0" fillId="3" borderId="61"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13" fillId="3" borderId="61"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7" fillId="0" borderId="14" xfId="0" applyFont="1" applyBorder="1" applyAlignment="1">
      <alignment horizontal="left"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3" xfId="0" applyFont="1" applyBorder="1" applyAlignment="1">
      <alignment horizontal="center" vertical="center"/>
    </xf>
    <xf numFmtId="0" fontId="7" fillId="0" borderId="60" xfId="0" applyFont="1" applyBorder="1" applyAlignment="1">
      <alignment horizontal="center" vertical="center"/>
    </xf>
    <xf numFmtId="0" fontId="8" fillId="0" borderId="23" xfId="0" applyFont="1" applyBorder="1" applyAlignment="1">
      <alignment horizontal="right" vertical="center"/>
    </xf>
    <xf numFmtId="0" fontId="8" fillId="0" borderId="60" xfId="0" applyFont="1" applyBorder="1" applyAlignment="1">
      <alignment horizontal="right"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8" fillId="0" borderId="25" xfId="0" applyFont="1" applyBorder="1" applyAlignment="1">
      <alignment horizontal="center" vertical="center"/>
    </xf>
    <xf numFmtId="0" fontId="7" fillId="3" borderId="23" xfId="0" applyFont="1" applyFill="1" applyBorder="1" applyAlignment="1">
      <alignment horizontal="left" vertical="center"/>
    </xf>
    <xf numFmtId="0" fontId="7" fillId="3" borderId="198" xfId="0" applyFont="1" applyFill="1" applyBorder="1" applyAlignment="1">
      <alignment horizontal="left" vertical="center"/>
    </xf>
    <xf numFmtId="181" fontId="8" fillId="0" borderId="58" xfId="0" applyNumberFormat="1" applyFont="1" applyBorder="1" applyAlignment="1">
      <alignment horizontal="right" vertical="center"/>
    </xf>
    <xf numFmtId="181" fontId="8" fillId="0" borderId="23" xfId="0" applyNumberFormat="1" applyFont="1" applyBorder="1" applyAlignment="1">
      <alignment horizontal="right" vertical="center"/>
    </xf>
    <xf numFmtId="181" fontId="8" fillId="0" borderId="60" xfId="0" applyNumberFormat="1" applyFont="1" applyBorder="1" applyAlignment="1">
      <alignment horizontal="right" vertical="center"/>
    </xf>
    <xf numFmtId="0" fontId="13" fillId="3" borderId="12" xfId="0" applyFont="1" applyFill="1" applyBorder="1" applyAlignment="1">
      <alignment horizontal="left" vertical="center"/>
    </xf>
    <xf numFmtId="0" fontId="13" fillId="3" borderId="7" xfId="0" applyFont="1" applyFill="1" applyBorder="1" applyAlignment="1">
      <alignment horizontal="left" vertical="center"/>
    </xf>
    <xf numFmtId="182" fontId="8" fillId="0" borderId="196" xfId="0" applyNumberFormat="1" applyFont="1" applyBorder="1" applyAlignment="1">
      <alignment horizontal="right" vertical="center"/>
    </xf>
    <xf numFmtId="182" fontId="8" fillId="0" borderId="7" xfId="0" applyNumberFormat="1" applyFont="1" applyBorder="1" applyAlignment="1">
      <alignment horizontal="right" vertical="center"/>
    </xf>
    <xf numFmtId="182" fontId="8" fillId="0" borderId="8" xfId="0" applyNumberFormat="1" applyFont="1" applyBorder="1" applyAlignment="1">
      <alignment horizontal="right" vertical="center"/>
    </xf>
    <xf numFmtId="0" fontId="7" fillId="3" borderId="8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48" fillId="3" borderId="61"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12" fillId="3" borderId="58" xfId="0" applyFont="1" applyFill="1" applyBorder="1" applyAlignment="1">
      <alignment horizontal="left" vertical="center" wrapText="1" shrinkToFit="1"/>
    </xf>
    <xf numFmtId="0" fontId="12" fillId="3" borderId="23" xfId="0" applyFont="1" applyFill="1" applyBorder="1" applyAlignment="1">
      <alignment horizontal="left" vertical="center" wrapText="1" shrinkToFit="1"/>
    </xf>
    <xf numFmtId="0" fontId="12" fillId="3" borderId="60" xfId="0" applyFont="1" applyFill="1" applyBorder="1" applyAlignment="1">
      <alignment horizontal="left" vertical="center" wrapText="1" shrinkToFit="1"/>
    </xf>
    <xf numFmtId="0" fontId="0" fillId="3" borderId="83" xfId="0" applyFont="1" applyFill="1" applyBorder="1" applyAlignment="1">
      <alignment horizontal="left" vertical="center" wrapText="1" shrinkToFit="1"/>
    </xf>
    <xf numFmtId="0" fontId="0" fillId="3" borderId="0" xfId="0" applyFont="1" applyFill="1" applyAlignment="1">
      <alignment horizontal="left" vertical="center" wrapText="1" shrinkToFit="1"/>
    </xf>
    <xf numFmtId="0" fontId="0" fillId="3" borderId="24" xfId="0" applyFont="1" applyFill="1" applyBorder="1" applyAlignment="1">
      <alignment horizontal="left" vertical="center" wrapText="1" shrinkToFit="1"/>
    </xf>
    <xf numFmtId="0" fontId="0" fillId="3" borderId="59" xfId="0" applyFont="1" applyFill="1" applyBorder="1" applyAlignment="1">
      <alignment horizontal="left" vertical="center" wrapText="1" shrinkToFit="1"/>
    </xf>
    <xf numFmtId="0" fontId="0" fillId="3" borderId="46" xfId="0" applyFont="1" applyFill="1" applyBorder="1" applyAlignment="1">
      <alignment horizontal="left" vertical="center" wrapText="1" shrinkToFit="1"/>
    </xf>
    <xf numFmtId="0" fontId="0" fillId="3" borderId="69" xfId="0" applyFont="1" applyFill="1" applyBorder="1" applyAlignment="1">
      <alignment horizontal="left" vertical="center" wrapText="1" shrinkToFit="1"/>
    </xf>
    <xf numFmtId="0" fontId="12" fillId="3" borderId="58" xfId="0" applyFont="1" applyFill="1" applyBorder="1" applyAlignment="1">
      <alignment horizontal="left" vertical="center" shrinkToFit="1"/>
    </xf>
    <xf numFmtId="0" fontId="0" fillId="3" borderId="23" xfId="0" applyFont="1" applyFill="1" applyBorder="1" applyAlignment="1">
      <alignment horizontal="left" vertical="center" shrinkToFit="1"/>
    </xf>
    <xf numFmtId="0" fontId="12" fillId="0" borderId="276" xfId="0" applyFont="1" applyBorder="1" applyAlignment="1">
      <alignment horizontal="center" vertical="center"/>
    </xf>
    <xf numFmtId="0" fontId="12" fillId="0" borderId="240" xfId="0" applyFont="1" applyBorder="1" applyAlignment="1">
      <alignment horizontal="center" vertical="center"/>
    </xf>
    <xf numFmtId="0" fontId="12" fillId="3" borderId="215" xfId="0" applyFont="1" applyFill="1" applyBorder="1" applyAlignment="1">
      <alignment horizontal="left" vertical="center" wrapText="1" shrinkToFit="1"/>
    </xf>
    <xf numFmtId="0" fontId="0" fillId="3" borderId="216" xfId="0" applyFont="1" applyFill="1" applyBorder="1" applyAlignment="1">
      <alignment horizontal="left" vertical="center" wrapText="1" shrinkToFit="1"/>
    </xf>
    <xf numFmtId="0" fontId="0" fillId="3" borderId="217" xfId="0" applyFont="1" applyFill="1" applyBorder="1" applyAlignment="1">
      <alignment horizontal="left" vertical="center" wrapText="1" shrinkToFit="1"/>
    </xf>
    <xf numFmtId="0" fontId="0" fillId="3" borderId="70" xfId="0" applyFont="1" applyFill="1" applyBorder="1" applyAlignment="1">
      <alignment horizontal="left" vertical="center" wrapText="1" shrinkToFit="1"/>
    </xf>
    <xf numFmtId="0" fontId="12" fillId="0" borderId="11"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3" borderId="61"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74"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3" xfId="0" applyFont="1" applyBorder="1" applyAlignment="1">
      <alignment horizontal="center" vertical="center"/>
    </xf>
    <xf numFmtId="0" fontId="12" fillId="3" borderId="58"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0" xfId="0" applyFont="1" applyFill="1" applyBorder="1" applyAlignment="1">
      <alignment horizontal="center" vertical="center" shrinkToFit="1"/>
    </xf>
    <xf numFmtId="0" fontId="12" fillId="3" borderId="59" xfId="0" applyFont="1" applyFill="1" applyBorder="1" applyAlignment="1">
      <alignment horizontal="center" vertical="center" shrinkToFit="1"/>
    </xf>
    <xf numFmtId="0" fontId="12" fillId="3" borderId="46" xfId="0" applyFont="1" applyFill="1" applyBorder="1" applyAlignment="1">
      <alignment horizontal="center" vertical="center" shrinkToFit="1"/>
    </xf>
    <xf numFmtId="0" fontId="12" fillId="3" borderId="69" xfId="0" applyFont="1" applyFill="1" applyBorder="1" applyAlignment="1">
      <alignment horizontal="center" vertical="center" shrinkToFit="1"/>
    </xf>
    <xf numFmtId="0" fontId="12" fillId="3" borderId="58" xfId="0" applyFont="1" applyFill="1" applyBorder="1" applyAlignment="1">
      <alignment horizontal="center" vertical="center" wrapText="1" shrinkToFit="1"/>
    </xf>
    <xf numFmtId="0" fontId="12" fillId="3" borderId="23" xfId="0" applyFont="1" applyFill="1" applyBorder="1" applyAlignment="1">
      <alignment horizontal="center" vertical="center" wrapText="1" shrinkToFit="1"/>
    </xf>
    <xf numFmtId="0" fontId="12" fillId="3" borderId="60" xfId="0" applyFont="1" applyFill="1" applyBorder="1" applyAlignment="1">
      <alignment horizontal="center" vertical="center" wrapText="1" shrinkToFit="1"/>
    </xf>
    <xf numFmtId="0" fontId="12" fillId="3" borderId="59" xfId="0" applyFont="1" applyFill="1" applyBorder="1" applyAlignment="1">
      <alignment horizontal="center" vertical="center" wrapText="1" shrinkToFit="1"/>
    </xf>
    <xf numFmtId="0" fontId="12" fillId="3" borderId="46" xfId="0" applyFont="1" applyFill="1" applyBorder="1" applyAlignment="1">
      <alignment horizontal="center" vertical="center" wrapText="1" shrinkToFit="1"/>
    </xf>
    <xf numFmtId="0" fontId="12" fillId="3" borderId="69" xfId="0" applyFont="1" applyFill="1" applyBorder="1" applyAlignment="1">
      <alignment horizontal="center" vertical="center" wrapText="1" shrinkToFit="1"/>
    </xf>
    <xf numFmtId="0" fontId="0" fillId="0" borderId="58" xfId="0" applyFont="1" applyBorder="1" applyAlignment="1">
      <alignment horizontal="left" vertical="center" shrinkToFit="1"/>
    </xf>
    <xf numFmtId="0" fontId="0" fillId="0" borderId="58"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60"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74" xfId="0" applyFont="1" applyBorder="1" applyAlignment="1">
      <alignment horizontal="right" vertical="center" shrinkToFit="1"/>
    </xf>
    <xf numFmtId="0" fontId="12" fillId="0" borderId="3" xfId="0" applyFont="1" applyBorder="1" applyAlignment="1">
      <alignment horizontal="right" vertical="center" shrinkToFit="1"/>
    </xf>
    <xf numFmtId="0" fontId="0" fillId="0" borderId="3" xfId="0" applyFont="1" applyBorder="1" applyAlignment="1">
      <alignment horizontal="center" vertical="center" shrinkToFit="1"/>
    </xf>
    <xf numFmtId="0" fontId="12" fillId="11" borderId="74" xfId="0" applyFont="1" applyFill="1" applyBorder="1" applyAlignment="1">
      <alignment horizontal="center" vertical="center" shrinkToFit="1"/>
    </xf>
    <xf numFmtId="0" fontId="12" fillId="11" borderId="3" xfId="0" applyFont="1" applyFill="1" applyBorder="1" applyAlignment="1">
      <alignment horizontal="center" vertical="center" shrinkToFit="1"/>
    </xf>
    <xf numFmtId="0" fontId="12" fillId="11" borderId="72" xfId="0" applyFont="1" applyFill="1" applyBorder="1" applyAlignment="1">
      <alignment horizontal="center" vertical="center" shrinkToFit="1"/>
    </xf>
    <xf numFmtId="0" fontId="12" fillId="0" borderId="61"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4" xfId="0" applyFont="1" applyBorder="1" applyAlignment="1">
      <alignment horizontal="center" vertical="center"/>
    </xf>
    <xf numFmtId="0" fontId="11" fillId="0" borderId="61"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9" fillId="0" borderId="0" xfId="0" applyFont="1" applyAlignment="1">
      <alignment horizontal="left" vertical="center" shrinkToFit="1"/>
    </xf>
    <xf numFmtId="0" fontId="11" fillId="0" borderId="0" xfId="0" applyFont="1" applyAlignment="1">
      <alignment horizontal="left" vertical="center" shrinkToFit="1"/>
    </xf>
    <xf numFmtId="0" fontId="0" fillId="0" borderId="78" xfId="0" applyFont="1" applyBorder="1" applyAlignment="1">
      <alignment horizontal="left" vertical="center" shrinkToFit="1"/>
    </xf>
    <xf numFmtId="0" fontId="0" fillId="0" borderId="36" xfId="0" applyFont="1" applyBorder="1" applyAlignment="1">
      <alignment horizontal="left" vertical="center" shrinkToFit="1"/>
    </xf>
    <xf numFmtId="0" fontId="0" fillId="0" borderId="49" xfId="0" applyFont="1" applyBorder="1" applyAlignment="1">
      <alignment horizontal="left" vertical="center" shrinkToFit="1"/>
    </xf>
    <xf numFmtId="0" fontId="0" fillId="0" borderId="78"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49" xfId="0" applyFont="1" applyBorder="1" applyAlignment="1">
      <alignment horizontal="center" vertical="center" shrinkToFit="1"/>
    </xf>
    <xf numFmtId="0" fontId="12" fillId="3" borderId="5" xfId="0" applyFont="1" applyFill="1" applyBorder="1" applyAlignment="1">
      <alignment horizontal="center" vertical="center" shrinkToFit="1"/>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8" fillId="3" borderId="35" xfId="0" applyFont="1" applyFill="1" applyBorder="1" applyAlignment="1">
      <alignment vertical="center" shrinkToFit="1"/>
    </xf>
    <xf numFmtId="0" fontId="12" fillId="3" borderId="63" xfId="0" applyFont="1" applyFill="1" applyBorder="1" applyAlignment="1">
      <alignment vertical="center" shrinkToFit="1"/>
    </xf>
    <xf numFmtId="0" fontId="12" fillId="3" borderId="177" xfId="0" applyFont="1" applyFill="1" applyBorder="1" applyAlignment="1">
      <alignment vertical="center" shrinkToFit="1"/>
    </xf>
    <xf numFmtId="183" fontId="8" fillId="0" borderId="35" xfId="0" applyNumberFormat="1" applyFont="1" applyBorder="1" applyAlignment="1">
      <alignment horizontal="right" vertical="center" shrinkToFit="1"/>
    </xf>
    <xf numFmtId="183" fontId="12" fillId="0" borderId="63" xfId="0" applyNumberFormat="1" applyFont="1" applyBorder="1" applyAlignment="1">
      <alignment horizontal="right" vertical="center" shrinkToFit="1"/>
    </xf>
    <xf numFmtId="183" fontId="8" fillId="0" borderId="177" xfId="0" applyNumberFormat="1" applyFont="1" applyBorder="1" applyAlignment="1">
      <alignment horizontal="right" vertical="center" shrinkToFit="1"/>
    </xf>
    <xf numFmtId="183" fontId="8" fillId="0" borderId="36" xfId="0" applyNumberFormat="1" applyFont="1" applyBorder="1" applyAlignment="1">
      <alignment horizontal="right" vertical="center" shrinkToFit="1"/>
    </xf>
    <xf numFmtId="183" fontId="8" fillId="0" borderId="176" xfId="0" applyNumberFormat="1" applyFont="1" applyBorder="1" applyAlignment="1">
      <alignment horizontal="right" vertical="center" shrinkToFit="1"/>
    </xf>
    <xf numFmtId="0" fontId="11" fillId="0" borderId="17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9" xfId="0" applyFont="1" applyBorder="1" applyAlignment="1">
      <alignment horizontal="center" vertical="center" shrinkToFit="1"/>
    </xf>
    <xf numFmtId="0" fontId="8" fillId="3" borderId="58" xfId="0" applyFont="1" applyFill="1" applyBorder="1" applyAlignment="1">
      <alignment horizontal="center" vertical="center" shrinkToFit="1"/>
    </xf>
    <xf numFmtId="0" fontId="8" fillId="3" borderId="56" xfId="0" applyFont="1" applyFill="1" applyBorder="1" applyAlignment="1">
      <alignment horizontal="center" vertical="center" shrinkToFit="1"/>
    </xf>
    <xf numFmtId="0" fontId="12" fillId="3" borderId="212" xfId="0" applyFont="1" applyFill="1" applyBorder="1" applyAlignment="1">
      <alignment horizontal="center" vertical="center" shrinkToFit="1"/>
    </xf>
    <xf numFmtId="0" fontId="8" fillId="3" borderId="212" xfId="0" applyFont="1" applyFill="1" applyBorder="1" applyAlignment="1">
      <alignment horizontal="center" vertical="center" shrinkToFit="1"/>
    </xf>
    <xf numFmtId="0" fontId="12" fillId="3" borderId="210"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12" fillId="3" borderId="48" xfId="0" applyFont="1" applyFill="1" applyBorder="1" applyAlignment="1">
      <alignment horizontal="center" vertical="center" shrinkToFit="1"/>
    </xf>
    <xf numFmtId="183" fontId="8" fillId="0" borderId="78" xfId="0" applyNumberFormat="1" applyFont="1" applyBorder="1" applyAlignment="1">
      <alignment horizontal="right" vertical="center" shrinkToFit="1"/>
    </xf>
    <xf numFmtId="0" fontId="12" fillId="3" borderId="213" xfId="0" applyFont="1" applyFill="1" applyBorder="1" applyAlignment="1">
      <alignment horizontal="center" vertical="center" shrinkToFit="1"/>
    </xf>
    <xf numFmtId="0" fontId="12" fillId="3" borderId="205" xfId="0" applyFont="1" applyFill="1" applyBorder="1" applyAlignment="1">
      <alignment horizontal="center" vertical="center" shrinkToFit="1"/>
    </xf>
    <xf numFmtId="0" fontId="8" fillId="0" borderId="3" xfId="0" applyFont="1" applyBorder="1" applyAlignment="1">
      <alignment vertical="center"/>
    </xf>
    <xf numFmtId="0" fontId="8" fillId="0" borderId="3" xfId="0" applyFont="1" applyBorder="1" applyAlignment="1">
      <alignment horizontal="left" vertical="center"/>
    </xf>
    <xf numFmtId="0" fontId="8" fillId="0" borderId="3" xfId="0" applyFont="1" applyBorder="1" applyAlignment="1">
      <alignment horizontal="center" vertical="center"/>
    </xf>
    <xf numFmtId="180" fontId="7" fillId="0" borderId="177" xfId="0" applyNumberFormat="1" applyFont="1" applyBorder="1" applyAlignment="1">
      <alignment horizontal="right" vertical="center" wrapText="1"/>
    </xf>
    <xf numFmtId="0" fontId="0" fillId="0" borderId="36" xfId="0" applyFont="1" applyBorder="1" applyAlignment="1"/>
    <xf numFmtId="0" fontId="0" fillId="0" borderId="176" xfId="0" applyFont="1" applyBorder="1" applyAlignment="1"/>
    <xf numFmtId="0" fontId="0" fillId="0" borderId="49" xfId="0" applyFont="1" applyBorder="1" applyAlignment="1"/>
    <xf numFmtId="0" fontId="8" fillId="11" borderId="32" xfId="0" applyFont="1" applyFill="1" applyBorder="1" applyAlignment="1">
      <alignment horizontal="center" vertical="center" shrinkToFit="1"/>
    </xf>
    <xf numFmtId="0" fontId="8" fillId="11" borderId="48" xfId="0" applyFont="1" applyFill="1" applyBorder="1" applyAlignment="1">
      <alignment horizontal="center" vertical="center" shrinkToFit="1"/>
    </xf>
    <xf numFmtId="180" fontId="7" fillId="0" borderId="68" xfId="0" applyNumberFormat="1" applyFont="1" applyBorder="1" applyAlignment="1">
      <alignment horizontal="right" vertical="center" wrapText="1"/>
    </xf>
    <xf numFmtId="180" fontId="7" fillId="0" borderId="32" xfId="0" applyNumberFormat="1" applyFont="1" applyBorder="1" applyAlignment="1">
      <alignment horizontal="right" vertical="center" wrapText="1"/>
    </xf>
    <xf numFmtId="0" fontId="7" fillId="0" borderId="186" xfId="0" applyFont="1" applyBorder="1" applyAlignment="1">
      <alignment horizontal="center" vertical="center"/>
    </xf>
    <xf numFmtId="0" fontId="7" fillId="0" borderId="187" xfId="0" applyFont="1" applyBorder="1" applyAlignment="1">
      <alignment horizontal="center" vertical="center"/>
    </xf>
    <xf numFmtId="0" fontId="7" fillId="0" borderId="188" xfId="0" applyFont="1" applyBorder="1" applyAlignment="1">
      <alignment horizontal="center" vertical="center"/>
    </xf>
    <xf numFmtId="0" fontId="9" fillId="11" borderId="61"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11" borderId="205" xfId="0" applyFont="1" applyFill="1" applyBorder="1" applyAlignment="1">
      <alignment horizontal="left" vertical="center" wrapText="1"/>
    </xf>
    <xf numFmtId="0" fontId="9" fillId="0" borderId="3" xfId="0" applyFont="1" applyBorder="1" applyAlignment="1">
      <alignment horizontal="center" vertical="center"/>
    </xf>
    <xf numFmtId="0" fontId="0" fillId="0" borderId="3" xfId="0" applyFont="1" applyBorder="1"/>
    <xf numFmtId="0" fontId="0" fillId="0" borderId="4" xfId="0" applyFont="1" applyBorder="1"/>
    <xf numFmtId="0" fontId="9" fillId="3" borderId="16" xfId="0" applyFont="1" applyFill="1" applyBorder="1" applyAlignment="1">
      <alignment horizontal="center" vertical="center" textRotation="255" shrinkToFit="1"/>
    </xf>
    <xf numFmtId="0" fontId="9" fillId="3" borderId="20" xfId="0" applyFont="1" applyFill="1" applyBorder="1" applyAlignment="1">
      <alignment horizontal="center" vertical="center" textRotation="255" shrinkToFit="1"/>
    </xf>
    <xf numFmtId="0" fontId="9" fillId="3" borderId="22" xfId="0" applyFont="1" applyFill="1" applyBorder="1" applyAlignment="1">
      <alignment horizontal="center" vertical="center" textRotation="255" shrinkToFit="1"/>
    </xf>
    <xf numFmtId="0" fontId="8" fillId="11" borderId="214" xfId="0" applyFont="1" applyFill="1" applyBorder="1" applyAlignment="1">
      <alignment horizontal="center" vertical="center" shrinkToFit="1"/>
    </xf>
    <xf numFmtId="0" fontId="12" fillId="0" borderId="0" xfId="0" applyFont="1" applyBorder="1" applyAlignment="1">
      <alignment horizontal="left" vertical="center" wrapText="1"/>
    </xf>
    <xf numFmtId="0" fontId="12" fillId="0" borderId="46" xfId="0" applyFont="1" applyBorder="1" applyAlignment="1">
      <alignment horizontal="left" vertical="center"/>
    </xf>
    <xf numFmtId="0" fontId="9" fillId="3" borderId="211" xfId="0" applyFont="1" applyFill="1" applyBorder="1" applyAlignment="1">
      <alignment horizontal="center" vertical="center" textRotation="255" wrapText="1"/>
    </xf>
    <xf numFmtId="0" fontId="9" fillId="3" borderId="63" xfId="0" applyFont="1" applyFill="1" applyBorder="1" applyAlignment="1">
      <alignment horizontal="center" vertical="center" textRotation="255" wrapText="1"/>
    </xf>
    <xf numFmtId="0" fontId="9" fillId="11" borderId="210" xfId="0" applyFont="1" applyFill="1" applyBorder="1" applyAlignment="1">
      <alignment horizontal="center" vertical="center" wrapText="1"/>
    </xf>
    <xf numFmtId="0" fontId="0" fillId="11" borderId="32" xfId="0" applyFont="1" applyFill="1" applyBorder="1" applyAlignment="1"/>
    <xf numFmtId="0" fontId="0" fillId="11" borderId="214" xfId="0" applyFont="1" applyFill="1" applyBorder="1" applyAlignment="1"/>
    <xf numFmtId="0" fontId="9" fillId="11" borderId="210" xfId="0" applyFont="1" applyFill="1" applyBorder="1" applyAlignment="1">
      <alignment horizontal="center" vertical="center" shrinkToFit="1"/>
    </xf>
    <xf numFmtId="0" fontId="11" fillId="11" borderId="32" xfId="0" applyFont="1" applyFill="1" applyBorder="1" applyAlignment="1">
      <alignment shrinkToFit="1"/>
    </xf>
    <xf numFmtId="0" fontId="11" fillId="11" borderId="214" xfId="0" applyFont="1" applyFill="1" applyBorder="1" applyAlignment="1">
      <alignment shrinkToFit="1"/>
    </xf>
    <xf numFmtId="0" fontId="11" fillId="11" borderId="48" xfId="0" applyFont="1" applyFill="1" applyBorder="1" applyAlignment="1">
      <alignment shrinkToFit="1"/>
    </xf>
    <xf numFmtId="180" fontId="7" fillId="0" borderId="36" xfId="0" applyNumberFormat="1" applyFont="1" applyBorder="1" applyAlignment="1">
      <alignment horizontal="right" vertical="center"/>
    </xf>
    <xf numFmtId="180" fontId="7" fillId="0" borderId="176" xfId="0" applyNumberFormat="1" applyFont="1" applyBorder="1" applyAlignment="1">
      <alignment horizontal="right" vertical="center"/>
    </xf>
    <xf numFmtId="0" fontId="8" fillId="11" borderId="58" xfId="0" applyFont="1" applyFill="1" applyBorder="1" applyAlignment="1">
      <alignment horizontal="center" vertical="center" shrinkToFit="1"/>
    </xf>
    <xf numFmtId="0" fontId="8" fillId="11" borderId="3" xfId="0" applyFont="1" applyFill="1" applyBorder="1" applyAlignment="1">
      <alignment horizontal="center" vertical="center" shrinkToFit="1"/>
    </xf>
    <xf numFmtId="0" fontId="8" fillId="11" borderId="205" xfId="0" applyFont="1" applyFill="1" applyBorder="1" applyAlignment="1">
      <alignment horizontal="center" vertical="center" shrinkToFit="1"/>
    </xf>
    <xf numFmtId="0" fontId="12" fillId="0" borderId="0" xfId="0" applyFont="1" applyBorder="1" applyAlignment="1">
      <alignment horizontal="center" vertical="center" wrapText="1"/>
    </xf>
    <xf numFmtId="0" fontId="12" fillId="0" borderId="24" xfId="0" applyFont="1" applyBorder="1" applyAlignment="1">
      <alignment horizontal="left" vertical="center" wrapText="1"/>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11" borderId="61" xfId="0" applyFont="1" applyFill="1" applyBorder="1" applyAlignment="1">
      <alignment horizontal="center" vertical="center" shrinkToFit="1"/>
    </xf>
    <xf numFmtId="0" fontId="9" fillId="11" borderId="3" xfId="0" applyFont="1" applyFill="1" applyBorder="1" applyAlignment="1">
      <alignment horizontal="center" vertical="center" shrinkToFit="1"/>
    </xf>
    <xf numFmtId="0" fontId="9" fillId="11" borderId="205" xfId="0" applyFont="1" applyFill="1" applyBorder="1" applyAlignment="1">
      <alignment horizontal="center" vertical="center" shrinkToFit="1"/>
    </xf>
    <xf numFmtId="0" fontId="12" fillId="0" borderId="0" xfId="0" applyFont="1" applyBorder="1" applyAlignment="1">
      <alignment horizontal="left" vertical="center"/>
    </xf>
    <xf numFmtId="0" fontId="13" fillId="11" borderId="61" xfId="0" applyFont="1" applyFill="1" applyBorder="1" applyAlignment="1">
      <alignment horizontal="center" vertical="center" shrinkToFit="1"/>
    </xf>
    <xf numFmtId="0" fontId="13" fillId="11" borderId="3" xfId="0" applyFont="1" applyFill="1" applyBorder="1" applyAlignment="1">
      <alignment horizontal="center" vertical="center" shrinkToFit="1"/>
    </xf>
    <xf numFmtId="0" fontId="13" fillId="11" borderId="4" xfId="0" applyFont="1" applyFill="1" applyBorder="1" applyAlignment="1">
      <alignment horizontal="center" vertical="center" shrinkToFit="1"/>
    </xf>
    <xf numFmtId="0" fontId="13" fillId="0" borderId="3" xfId="0" applyFont="1" applyBorder="1" applyAlignment="1">
      <alignment horizontal="center" vertical="center" shrinkToFit="1"/>
    </xf>
    <xf numFmtId="0" fontId="13" fillId="11" borderId="58"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60" xfId="0" applyFont="1" applyFill="1" applyBorder="1" applyAlignment="1">
      <alignment horizontal="center" vertical="center" wrapText="1"/>
    </xf>
    <xf numFmtId="0" fontId="13" fillId="11" borderId="59" xfId="0" applyFont="1" applyFill="1" applyBorder="1" applyAlignment="1">
      <alignment horizontal="center" vertical="center" wrapText="1"/>
    </xf>
    <xf numFmtId="0" fontId="13" fillId="11" borderId="46" xfId="0" applyFont="1" applyFill="1" applyBorder="1" applyAlignment="1">
      <alignment horizontal="center" vertical="center" wrapText="1"/>
    </xf>
    <xf numFmtId="0" fontId="13" fillId="11" borderId="69" xfId="0" applyFont="1" applyFill="1" applyBorder="1" applyAlignment="1">
      <alignment horizontal="center" vertical="center" wrapText="1"/>
    </xf>
    <xf numFmtId="0" fontId="7" fillId="0" borderId="198" xfId="0" applyFont="1" applyBorder="1" applyAlignment="1">
      <alignment horizontal="left" vertical="center" shrinkToFit="1"/>
    </xf>
    <xf numFmtId="0" fontId="7" fillId="0" borderId="107" xfId="0" applyFont="1" applyBorder="1" applyAlignment="1">
      <alignment horizontal="left" vertical="center" shrinkToFit="1"/>
    </xf>
    <xf numFmtId="0" fontId="7" fillId="0" borderId="59" xfId="0" applyFont="1" applyBorder="1" applyAlignment="1">
      <alignment horizontal="center" vertical="center"/>
    </xf>
    <xf numFmtId="0" fontId="7" fillId="0" borderId="46" xfId="0" applyFont="1" applyBorder="1" applyAlignment="1">
      <alignment horizontal="center" vertical="center"/>
    </xf>
    <xf numFmtId="0" fontId="7" fillId="0" borderId="70" xfId="0" applyFont="1" applyBorder="1" applyAlignment="1">
      <alignment horizontal="center" vertical="center"/>
    </xf>
    <xf numFmtId="0" fontId="13" fillId="0" borderId="46" xfId="0" applyFont="1" applyBorder="1" applyAlignment="1">
      <alignment horizontal="left" vertical="center" wrapText="1" shrinkToFit="1"/>
    </xf>
    <xf numFmtId="0" fontId="13" fillId="0" borderId="69" xfId="0" applyFont="1" applyBorder="1" applyAlignment="1">
      <alignment horizontal="left" vertical="center" wrapText="1" shrinkToFit="1"/>
    </xf>
    <xf numFmtId="0" fontId="7" fillId="0" borderId="23" xfId="17" applyFont="1" applyBorder="1" applyAlignment="1">
      <alignment horizontal="center" vertical="center"/>
    </xf>
    <xf numFmtId="0" fontId="7" fillId="0" borderId="60" xfId="17" applyFont="1" applyBorder="1" applyAlignment="1">
      <alignment horizontal="center" vertical="center"/>
    </xf>
    <xf numFmtId="0" fontId="7" fillId="0" borderId="59" xfId="17" applyFont="1" applyBorder="1" applyAlignment="1">
      <alignment horizontal="center" vertical="center"/>
    </xf>
    <xf numFmtId="0" fontId="7" fillId="0" borderId="46" xfId="17" applyFont="1" applyBorder="1" applyAlignment="1">
      <alignment horizontal="center" vertical="center"/>
    </xf>
    <xf numFmtId="0" fontId="7" fillId="0" borderId="69" xfId="17" applyFont="1" applyBorder="1" applyAlignment="1">
      <alignment horizontal="center" vertical="center"/>
    </xf>
    <xf numFmtId="0" fontId="7" fillId="3" borderId="61" xfId="16" applyFont="1" applyFill="1" applyBorder="1" applyAlignment="1">
      <alignment horizontal="center" vertical="center" shrinkToFit="1"/>
    </xf>
    <xf numFmtId="0" fontId="7" fillId="3" borderId="3" xfId="16" applyFont="1" applyFill="1" applyBorder="1" applyAlignment="1">
      <alignment horizontal="center" vertical="center" shrinkToFit="1"/>
    </xf>
    <xf numFmtId="0" fontId="7" fillId="3" borderId="72" xfId="16" applyFont="1" applyFill="1" applyBorder="1" applyAlignment="1">
      <alignment horizontal="center" vertical="center" shrinkToFit="1"/>
    </xf>
    <xf numFmtId="0" fontId="7" fillId="3" borderId="61" xfId="16" applyFont="1" applyFill="1" applyBorder="1" applyAlignment="1">
      <alignment horizontal="center" vertical="center" wrapText="1"/>
    </xf>
    <xf numFmtId="0" fontId="7" fillId="3" borderId="3" xfId="16" applyFont="1" applyFill="1" applyBorder="1" applyAlignment="1">
      <alignment horizontal="center" vertical="center" wrapText="1"/>
    </xf>
    <xf numFmtId="0" fontId="7" fillId="3" borderId="72" xfId="16" applyFont="1" applyFill="1" applyBorder="1" applyAlignment="1">
      <alignment horizontal="center" vertical="center" wrapTex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3" xfId="0" applyFont="1" applyBorder="1" applyAlignment="1">
      <alignment horizontal="center" vertical="center"/>
    </xf>
    <xf numFmtId="0" fontId="7" fillId="0" borderId="3" xfId="17" applyFont="1" applyBorder="1" applyAlignment="1">
      <alignment horizontal="center" vertical="center"/>
    </xf>
    <xf numFmtId="0" fontId="7" fillId="0" borderId="4" xfId="17" applyFont="1" applyBorder="1" applyAlignment="1">
      <alignment horizontal="center" vertical="center"/>
    </xf>
    <xf numFmtId="0" fontId="39" fillId="0" borderId="23" xfId="0" applyFont="1" applyBorder="1" applyAlignment="1">
      <alignment horizontal="left" vertical="center"/>
    </xf>
    <xf numFmtId="0" fontId="8" fillId="0" borderId="0" xfId="16" applyFont="1" applyAlignment="1">
      <alignment horizontal="left" vertical="top" wrapText="1"/>
    </xf>
    <xf numFmtId="0" fontId="8" fillId="0" borderId="0" xfId="16" applyFont="1" applyAlignment="1">
      <alignment horizontal="left" vertical="top"/>
    </xf>
    <xf numFmtId="0" fontId="37" fillId="0" borderId="0" xfId="17" applyFont="1" applyAlignment="1">
      <alignment horizontal="left" vertical="top" wrapText="1"/>
    </xf>
    <xf numFmtId="0" fontId="37" fillId="0" borderId="0" xfId="17" applyFont="1" applyAlignment="1">
      <alignment horizontal="left" vertical="top"/>
    </xf>
    <xf numFmtId="0" fontId="37" fillId="0" borderId="0" xfId="0" applyFont="1" applyAlignment="1">
      <alignment horizontal="left" vertical="center"/>
    </xf>
    <xf numFmtId="0" fontId="7" fillId="3" borderId="58" xfId="16" applyFont="1" applyFill="1" applyBorder="1" applyAlignment="1">
      <alignment horizontal="center" vertical="center" wrapText="1" shrinkToFit="1"/>
    </xf>
    <xf numFmtId="0" fontId="7" fillId="3" borderId="23" xfId="16" applyFont="1" applyFill="1" applyBorder="1" applyAlignment="1">
      <alignment horizontal="center" vertical="center" wrapText="1" shrinkToFit="1"/>
    </xf>
    <xf numFmtId="0" fontId="7" fillId="3" borderId="60" xfId="16" applyFont="1" applyFill="1" applyBorder="1" applyAlignment="1">
      <alignment horizontal="center" vertical="center" wrapText="1" shrinkToFit="1"/>
    </xf>
    <xf numFmtId="0" fontId="7" fillId="3" borderId="59" xfId="16" applyFont="1" applyFill="1" applyBorder="1" applyAlignment="1">
      <alignment horizontal="center" vertical="center" wrapText="1" shrinkToFit="1"/>
    </xf>
    <xf numFmtId="0" fontId="7" fillId="3" borderId="46" xfId="16" applyFont="1" applyFill="1" applyBorder="1" applyAlignment="1">
      <alignment horizontal="center" vertical="center" wrapText="1" shrinkToFit="1"/>
    </xf>
    <xf numFmtId="0" fontId="7" fillId="3" borderId="69" xfId="16" applyFont="1" applyFill="1" applyBorder="1" applyAlignment="1">
      <alignment horizontal="center" vertical="center" wrapText="1" shrinkToFit="1"/>
    </xf>
    <xf numFmtId="0" fontId="7" fillId="0" borderId="97" xfId="16" applyFont="1" applyBorder="1" applyAlignment="1">
      <alignment horizontal="left" vertical="center"/>
    </xf>
    <xf numFmtId="0" fontId="7" fillId="0" borderId="198" xfId="16" applyFont="1" applyBorder="1" applyAlignment="1">
      <alignment horizontal="left" vertical="center"/>
    </xf>
    <xf numFmtId="0" fontId="7" fillId="0" borderId="196" xfId="16" applyFont="1" applyBorder="1" applyAlignment="1">
      <alignment horizontal="left" vertical="center"/>
    </xf>
    <xf numFmtId="0" fontId="7" fillId="0" borderId="7" xfId="16" applyFont="1" applyBorder="1" applyAlignment="1">
      <alignment horizontal="left" vertical="center"/>
    </xf>
    <xf numFmtId="0" fontId="7" fillId="0" borderId="15" xfId="16" applyFont="1" applyBorder="1" applyAlignment="1">
      <alignment horizontal="left" vertical="center"/>
    </xf>
    <xf numFmtId="0" fontId="7" fillId="0" borderId="25" xfId="16" applyFont="1" applyBorder="1" applyAlignment="1">
      <alignment horizontal="left" vertical="center"/>
    </xf>
    <xf numFmtId="0" fontId="7" fillId="11" borderId="16"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6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8" xfId="0" applyFont="1" applyFill="1" applyBorder="1" applyAlignment="1">
      <alignment horizontal="center" vertical="center" wrapText="1"/>
    </xf>
    <xf numFmtId="0" fontId="0" fillId="11" borderId="23" xfId="0" applyFill="1" applyBorder="1" applyAlignment="1">
      <alignment horizontal="center" vertical="center" wrapText="1"/>
    </xf>
    <xf numFmtId="0" fontId="0" fillId="11" borderId="60" xfId="0" applyFill="1" applyBorder="1" applyAlignment="1">
      <alignment horizontal="center" vertical="center" wrapText="1"/>
    </xf>
    <xf numFmtId="0" fontId="7" fillId="11" borderId="83" xfId="0" applyFont="1" applyFill="1" applyBorder="1" applyAlignment="1">
      <alignment horizontal="center" vertical="center" wrapText="1"/>
    </xf>
    <xf numFmtId="0" fontId="0" fillId="11" borderId="0" xfId="0" applyFill="1" applyAlignment="1">
      <alignment horizontal="center" vertical="center" wrapText="1"/>
    </xf>
    <xf numFmtId="0" fontId="0" fillId="11" borderId="24" xfId="0" applyFill="1" applyBorder="1" applyAlignment="1">
      <alignment horizontal="center" vertical="center" wrapText="1"/>
    </xf>
    <xf numFmtId="0" fontId="0" fillId="11" borderId="59" xfId="0" applyFill="1" applyBorder="1" applyAlignment="1">
      <alignment horizontal="center" vertical="center" wrapText="1"/>
    </xf>
    <xf numFmtId="0" fontId="0" fillId="11" borderId="46" xfId="0" applyFill="1" applyBorder="1" applyAlignment="1">
      <alignment horizontal="center" vertical="center" wrapText="1"/>
    </xf>
    <xf numFmtId="0" fontId="0" fillId="11" borderId="69" xfId="0" applyFill="1" applyBorder="1" applyAlignment="1">
      <alignment horizontal="center" vertical="center" wrapText="1"/>
    </xf>
    <xf numFmtId="0" fontId="7" fillId="0" borderId="198" xfId="0" applyFont="1" applyBorder="1" applyAlignment="1">
      <alignment horizontal="left" vertical="center" wrapText="1" shrinkToFit="1"/>
    </xf>
    <xf numFmtId="0" fontId="7" fillId="0" borderId="107" xfId="0" applyFont="1" applyBorder="1" applyAlignment="1">
      <alignment horizontal="left" vertical="center" wrapText="1" shrinkToFit="1"/>
    </xf>
    <xf numFmtId="0" fontId="7" fillId="0" borderId="25"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0" xfId="0" applyFont="1" applyAlignment="1">
      <alignment horizontal="left" vertical="center" wrapText="1" shrinkToFit="1"/>
    </xf>
    <xf numFmtId="0" fontId="7" fillId="0" borderId="24" xfId="0" applyFont="1" applyBorder="1" applyAlignment="1">
      <alignment horizontal="left" vertical="center" wrapText="1" shrinkToFit="1"/>
    </xf>
    <xf numFmtId="0" fontId="7" fillId="3" borderId="83" xfId="16" applyFont="1" applyFill="1" applyBorder="1" applyAlignment="1">
      <alignment horizontal="center" vertical="center" wrapText="1" shrinkToFit="1"/>
    </xf>
    <xf numFmtId="0" fontId="7" fillId="3" borderId="0" xfId="16" applyFont="1" applyFill="1" applyAlignment="1">
      <alignment horizontal="center" vertical="center" wrapText="1" shrinkToFit="1"/>
    </xf>
    <xf numFmtId="0" fontId="7" fillId="3" borderId="24" xfId="16" applyFont="1" applyFill="1" applyBorder="1" applyAlignment="1">
      <alignment horizontal="center" vertical="center" wrapText="1" shrinkToFit="1"/>
    </xf>
    <xf numFmtId="0" fontId="5" fillId="0" borderId="0" xfId="16" applyFont="1" applyAlignment="1">
      <alignment horizontal="left" vertical="center"/>
    </xf>
    <xf numFmtId="0" fontId="8" fillId="0" borderId="0" xfId="0" applyFont="1" applyAlignment="1">
      <alignment horizontal="left" vertical="center"/>
    </xf>
    <xf numFmtId="0" fontId="37" fillId="0" borderId="0" xfId="0" applyFont="1" applyAlignment="1">
      <alignment horizontal="left" vertical="top" wrapText="1"/>
    </xf>
    <xf numFmtId="0" fontId="7" fillId="0" borderId="200" xfId="11" applyFont="1" applyBorder="1" applyAlignment="1">
      <alignment horizontal="center" vertical="center"/>
    </xf>
    <xf numFmtId="0" fontId="7" fillId="0" borderId="3" xfId="16" applyFont="1" applyBorder="1" applyAlignment="1">
      <alignment horizontal="center" vertical="center"/>
    </xf>
    <xf numFmtId="0" fontId="7" fillId="0" borderId="4" xfId="16" applyFont="1" applyBorder="1" applyAlignment="1">
      <alignment horizontal="center" vertical="center"/>
    </xf>
    <xf numFmtId="0" fontId="7" fillId="0" borderId="61" xfId="16" applyFont="1" applyBorder="1" applyAlignment="1">
      <alignment horizontal="center" vertical="center" shrinkToFit="1"/>
    </xf>
    <xf numFmtId="0" fontId="3" fillId="0" borderId="3" xfId="11" applyFont="1" applyBorder="1" applyAlignment="1">
      <alignment horizontal="center" vertical="center"/>
    </xf>
    <xf numFmtId="0" fontId="3" fillId="0" borderId="4" xfId="11" applyFont="1" applyBorder="1" applyAlignment="1">
      <alignment horizontal="center" vertical="center"/>
    </xf>
    <xf numFmtId="0" fontId="7" fillId="3" borderId="0" xfId="16" applyFont="1" applyFill="1" applyBorder="1" applyAlignment="1">
      <alignment horizontal="left" vertical="center" wrapText="1" shrinkToFit="1"/>
    </xf>
    <xf numFmtId="0" fontId="7" fillId="0" borderId="15" xfId="16" applyFont="1" applyBorder="1" applyAlignment="1">
      <alignment horizontal="center" vertical="center"/>
    </xf>
    <xf numFmtId="0" fontId="7" fillId="0" borderId="25" xfId="16" applyFont="1" applyBorder="1" applyAlignment="1">
      <alignment horizontal="center" vertical="center"/>
    </xf>
    <xf numFmtId="0" fontId="7" fillId="0" borderId="212" xfId="11" applyFont="1" applyBorder="1" applyAlignment="1">
      <alignment horizontal="center" vertical="center"/>
    </xf>
    <xf numFmtId="0" fontId="7" fillId="0" borderId="23" xfId="16" applyFont="1" applyBorder="1" applyAlignment="1">
      <alignment horizontal="center" vertical="center"/>
    </xf>
    <xf numFmtId="0" fontId="7" fillId="0" borderId="60" xfId="16" applyFont="1" applyBorder="1" applyAlignment="1">
      <alignment horizontal="center" vertical="center"/>
    </xf>
    <xf numFmtId="0" fontId="7" fillId="3" borderId="294" xfId="16" applyFont="1" applyFill="1" applyBorder="1" applyAlignment="1">
      <alignment horizontal="center" vertical="center" wrapText="1"/>
    </xf>
    <xf numFmtId="0" fontId="7" fillId="3" borderId="122" xfId="16" applyFont="1" applyFill="1" applyBorder="1" applyAlignment="1">
      <alignment horizontal="center" vertical="center" wrapText="1"/>
    </xf>
    <xf numFmtId="0" fontId="7" fillId="3" borderId="0" xfId="16" applyFont="1" applyFill="1" applyAlignment="1">
      <alignment horizontal="center" vertical="center" wrapText="1"/>
    </xf>
    <xf numFmtId="0" fontId="7" fillId="3" borderId="24" xfId="16" applyFont="1" applyFill="1" applyBorder="1" applyAlignment="1">
      <alignment horizontal="center" vertical="center" wrapText="1"/>
    </xf>
    <xf numFmtId="0" fontId="7" fillId="3" borderId="46" xfId="16" applyFont="1" applyFill="1" applyBorder="1" applyAlignment="1">
      <alignment horizontal="center" vertical="center" wrapText="1"/>
    </xf>
    <xf numFmtId="0" fontId="7" fillId="3" borderId="69" xfId="16" applyFont="1" applyFill="1" applyBorder="1" applyAlignment="1">
      <alignment horizontal="center" vertical="center" wrapText="1"/>
    </xf>
    <xf numFmtId="0" fontId="7" fillId="0" borderId="294" xfId="11" applyFont="1" applyBorder="1" applyAlignment="1">
      <alignment vertical="center" shrinkToFit="1"/>
    </xf>
    <xf numFmtId="0" fontId="7" fillId="0" borderId="294" xfId="16" applyFont="1" applyBorder="1" applyAlignment="1">
      <alignment vertical="center" shrinkToFit="1"/>
    </xf>
    <xf numFmtId="0" fontId="7" fillId="0" borderId="122" xfId="16" applyFont="1" applyBorder="1" applyAlignment="1">
      <alignment vertical="center" shrinkToFit="1"/>
    </xf>
    <xf numFmtId="0" fontId="7" fillId="0" borderId="0" xfId="11" applyFont="1" applyAlignment="1">
      <alignment vertical="center" shrinkToFit="1"/>
    </xf>
    <xf numFmtId="0" fontId="7" fillId="0" borderId="0" xfId="16" applyFont="1" applyAlignment="1">
      <alignment vertical="center" shrinkToFit="1"/>
    </xf>
    <xf numFmtId="0" fontId="7" fillId="0" borderId="24" xfId="16" applyFont="1" applyBorder="1" applyAlignment="1">
      <alignment vertical="center" shrinkToFit="1"/>
    </xf>
    <xf numFmtId="0" fontId="7" fillId="0" borderId="46" xfId="11" applyFont="1" applyBorder="1" applyAlignment="1">
      <alignment vertical="center" shrinkToFit="1"/>
    </xf>
    <xf numFmtId="0" fontId="7" fillId="0" borderId="46" xfId="16" applyFont="1" applyBorder="1" applyAlignment="1">
      <alignment vertical="center" shrinkToFit="1"/>
    </xf>
    <xf numFmtId="0" fontId="7" fillId="0" borderId="46" xfId="16" applyFont="1" applyBorder="1" applyAlignment="1">
      <alignment vertical="center"/>
    </xf>
    <xf numFmtId="0" fontId="7" fillId="0" borderId="69" xfId="16" applyFont="1" applyBorder="1" applyAlignment="1">
      <alignment vertical="center"/>
    </xf>
    <xf numFmtId="0" fontId="7" fillId="0" borderId="294" xfId="16" applyFont="1" applyBorder="1" applyAlignment="1">
      <alignment vertical="center"/>
    </xf>
    <xf numFmtId="0" fontId="7" fillId="0" borderId="69" xfId="16" applyFont="1" applyBorder="1" applyAlignment="1">
      <alignment vertical="center" shrinkToFit="1"/>
    </xf>
    <xf numFmtId="0" fontId="7" fillId="0" borderId="275" xfId="16" applyFont="1" applyBorder="1" applyAlignment="1">
      <alignment horizontal="center" vertical="center"/>
    </xf>
    <xf numFmtId="0" fontId="7" fillId="0" borderId="115" xfId="16" applyFont="1" applyBorder="1" applyAlignment="1">
      <alignment horizontal="center" vertical="center"/>
    </xf>
    <xf numFmtId="0" fontId="7" fillId="0" borderId="294" xfId="16" applyFont="1" applyBorder="1" applyAlignment="1">
      <alignment horizontal="center" vertical="center"/>
    </xf>
    <xf numFmtId="0" fontId="7" fillId="0" borderId="294" xfId="16" applyFont="1" applyBorder="1" applyAlignment="1">
      <alignment horizontal="center" vertical="center" shrinkToFit="1"/>
    </xf>
    <xf numFmtId="0" fontId="7" fillId="0" borderId="122" xfId="16" applyFont="1" applyBorder="1" applyAlignment="1">
      <alignment horizontal="center" vertical="center" shrinkToFit="1"/>
    </xf>
    <xf numFmtId="0" fontId="7" fillId="0" borderId="0" xfId="16" applyFont="1" applyAlignment="1">
      <alignment horizontal="left" vertical="center"/>
    </xf>
    <xf numFmtId="0" fontId="7" fillId="0" borderId="58" xfId="0" applyFont="1" applyBorder="1" applyAlignment="1">
      <alignment horizontal="center" vertical="center"/>
    </xf>
    <xf numFmtId="0" fontId="7" fillId="0" borderId="69" xfId="0" applyFont="1" applyBorder="1" applyAlignment="1">
      <alignment horizontal="center" vertical="center"/>
    </xf>
    <xf numFmtId="0" fontId="11" fillId="0" borderId="0" xfId="2" applyFont="1" applyFill="1" applyAlignment="1">
      <alignment horizontal="left" vertical="top"/>
    </xf>
    <xf numFmtId="0" fontId="8" fillId="3" borderId="223" xfId="2" applyFont="1" applyFill="1" applyBorder="1" applyAlignment="1">
      <alignment horizontal="center" vertical="center" wrapText="1"/>
    </xf>
    <xf numFmtId="0" fontId="8" fillId="3" borderId="224" xfId="2" applyFont="1" applyFill="1" applyBorder="1" applyAlignment="1">
      <alignment horizontal="center" vertical="center" wrapText="1"/>
    </xf>
    <xf numFmtId="0" fontId="8" fillId="3" borderId="225" xfId="2" applyFont="1" applyFill="1" applyBorder="1" applyAlignment="1">
      <alignment horizontal="center" vertical="center" wrapText="1"/>
    </xf>
    <xf numFmtId="0" fontId="8" fillId="3" borderId="83"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226" xfId="2" applyFont="1" applyFill="1" applyBorder="1" applyAlignment="1">
      <alignment horizontal="center" vertical="center" wrapText="1"/>
    </xf>
    <xf numFmtId="0" fontId="8" fillId="3" borderId="59" xfId="2" applyFont="1" applyFill="1" applyBorder="1" applyAlignment="1">
      <alignment horizontal="center" vertical="center" wrapText="1"/>
    </xf>
    <xf numFmtId="0" fontId="8" fillId="3" borderId="46" xfId="2" applyFont="1" applyFill="1" applyBorder="1" applyAlignment="1">
      <alignment horizontal="center" vertical="center" wrapText="1"/>
    </xf>
    <xf numFmtId="0" fontId="8" fillId="3" borderId="70" xfId="2" applyFont="1" applyFill="1" applyBorder="1" applyAlignment="1">
      <alignment horizontal="center" vertical="center" wrapText="1"/>
    </xf>
    <xf numFmtId="0" fontId="8" fillId="3" borderId="16" xfId="2" applyFont="1" applyFill="1" applyBorder="1" applyAlignment="1">
      <alignment horizontal="center" vertical="center"/>
    </xf>
    <xf numFmtId="0" fontId="3" fillId="3" borderId="22" xfId="2" applyFont="1" applyFill="1" applyBorder="1" applyAlignment="1">
      <alignment horizontal="center" vertical="center"/>
    </xf>
    <xf numFmtId="0" fontId="8" fillId="3" borderId="22" xfId="2" applyFont="1" applyFill="1" applyBorder="1" applyAlignment="1">
      <alignment horizontal="center" vertical="center"/>
    </xf>
    <xf numFmtId="199" fontId="19" fillId="13" borderId="0" xfId="0" applyNumberFormat="1" applyFont="1" applyFill="1" applyAlignment="1" applyProtection="1">
      <alignment horizontal="center" vertical="center"/>
      <protection locked="0"/>
    </xf>
    <xf numFmtId="0" fontId="8" fillId="3" borderId="5" xfId="2" applyFont="1" applyFill="1" applyBorder="1" applyAlignment="1">
      <alignment horizontal="left" vertical="center" wrapText="1"/>
    </xf>
    <xf numFmtId="0" fontId="11" fillId="3" borderId="7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4" xfId="0" applyFont="1" applyFill="1" applyBorder="1" applyAlignment="1">
      <alignment horizontal="center" vertical="center"/>
    </xf>
    <xf numFmtId="0" fontId="8" fillId="9" borderId="218" xfId="0" applyFont="1" applyFill="1" applyBorder="1" applyAlignment="1">
      <alignment vertical="center" wrapText="1"/>
    </xf>
    <xf numFmtId="0" fontId="3" fillId="9" borderId="219" xfId="0" applyFont="1" applyFill="1" applyBorder="1" applyAlignment="1">
      <alignment vertical="center" wrapText="1"/>
    </xf>
    <xf numFmtId="0" fontId="3" fillId="9" borderId="220" xfId="0" applyFont="1" applyFill="1" applyBorder="1" applyAlignment="1">
      <alignment vertical="center" wrapText="1"/>
    </xf>
    <xf numFmtId="0" fontId="3" fillId="9" borderId="20" xfId="0" applyFont="1" applyFill="1" applyBorder="1" applyAlignment="1">
      <alignment vertical="center" wrapText="1"/>
    </xf>
    <xf numFmtId="0" fontId="3" fillId="9" borderId="221" xfId="0" applyFont="1" applyFill="1" applyBorder="1" applyAlignment="1">
      <alignment vertical="center"/>
    </xf>
    <xf numFmtId="0" fontId="3" fillId="9" borderId="222" xfId="0" applyFont="1" applyFill="1" applyBorder="1" applyAlignment="1">
      <alignment vertical="center"/>
    </xf>
    <xf numFmtId="0" fontId="8" fillId="8" borderId="61" xfId="2" applyFont="1" applyFill="1" applyBorder="1" applyAlignment="1">
      <alignment horizontal="center" vertical="center"/>
    </xf>
    <xf numFmtId="0" fontId="8" fillId="8" borderId="3" xfId="2" applyFont="1" applyFill="1" applyBorder="1" applyAlignment="1">
      <alignment horizontal="center" vertical="center"/>
    </xf>
    <xf numFmtId="0" fontId="8" fillId="8" borderId="4" xfId="2" applyFont="1" applyFill="1" applyBorder="1" applyAlignment="1">
      <alignment horizontal="center" vertical="center"/>
    </xf>
    <xf numFmtId="0" fontId="8" fillId="3" borderId="227" xfId="2" applyFont="1" applyFill="1" applyBorder="1" applyAlignment="1">
      <alignment horizontal="center" vertical="center"/>
    </xf>
    <xf numFmtId="0" fontId="8" fillId="3" borderId="198" xfId="2" applyFont="1" applyFill="1" applyBorder="1" applyAlignment="1">
      <alignment horizontal="center" vertical="center"/>
    </xf>
    <xf numFmtId="0" fontId="8" fillId="3" borderId="107" xfId="2" applyFont="1" applyFill="1" applyBorder="1" applyAlignment="1">
      <alignment horizontal="center" vertical="center"/>
    </xf>
    <xf numFmtId="0" fontId="8" fillId="8" borderId="253" xfId="2" applyFont="1" applyFill="1" applyBorder="1" applyAlignment="1">
      <alignment horizontal="center" vertical="center"/>
    </xf>
    <xf numFmtId="0" fontId="8" fillId="8" borderId="228" xfId="2" applyFont="1" applyFill="1" applyBorder="1" applyAlignment="1">
      <alignment horizontal="center" vertical="center"/>
    </xf>
    <xf numFmtId="0" fontId="9" fillId="3" borderId="229" xfId="0" applyFont="1" applyFill="1" applyBorder="1" applyAlignment="1">
      <alignment horizontal="center" vertical="center"/>
    </xf>
    <xf numFmtId="0" fontId="9" fillId="3" borderId="224" xfId="0" applyFont="1" applyFill="1" applyBorder="1" applyAlignment="1">
      <alignment horizontal="center" vertical="center"/>
    </xf>
    <xf numFmtId="0" fontId="9" fillId="3" borderId="230" xfId="0" applyFont="1" applyFill="1" applyBorder="1" applyAlignment="1">
      <alignment horizontal="center" vertical="center"/>
    </xf>
    <xf numFmtId="0" fontId="12" fillId="0" borderId="0" xfId="2" applyFont="1" applyFill="1" applyAlignment="1">
      <alignment horizontal="left" vertical="center" shrinkToFit="1"/>
    </xf>
    <xf numFmtId="0" fontId="3" fillId="3" borderId="61" xfId="2" applyFont="1" applyFill="1" applyBorder="1" applyAlignment="1">
      <alignment vertical="center" shrinkToFit="1"/>
    </xf>
    <xf numFmtId="0" fontId="3" fillId="3" borderId="3" xfId="2" applyFont="1" applyFill="1" applyBorder="1" applyAlignment="1">
      <alignment vertical="center" shrinkToFit="1"/>
    </xf>
    <xf numFmtId="0" fontId="3" fillId="3" borderId="4" xfId="2" applyFont="1" applyFill="1" applyBorder="1" applyAlignment="1">
      <alignment vertical="center" shrinkToFit="1"/>
    </xf>
    <xf numFmtId="0" fontId="3" fillId="0" borderId="61" xfId="2" applyFont="1" applyBorder="1" applyAlignment="1">
      <alignment vertical="center" shrinkToFit="1"/>
    </xf>
    <xf numFmtId="0" fontId="3" fillId="0" borderId="3" xfId="2" applyFont="1" applyBorder="1" applyAlignment="1">
      <alignment vertical="center" shrinkToFit="1"/>
    </xf>
    <xf numFmtId="0" fontId="3" fillId="0" borderId="4" xfId="2" applyFont="1" applyBorder="1" applyAlignment="1">
      <alignment vertical="center" shrinkToFit="1"/>
    </xf>
    <xf numFmtId="0" fontId="7" fillId="3" borderId="58" xfId="2" applyFont="1" applyFill="1" applyBorder="1" applyAlignment="1">
      <alignment horizontal="center" vertical="center" wrapText="1"/>
    </xf>
    <xf numFmtId="0" fontId="7" fillId="3" borderId="23" xfId="2" applyFont="1" applyFill="1" applyBorder="1" applyAlignment="1">
      <alignment horizontal="center" vertical="center" wrapText="1"/>
    </xf>
    <xf numFmtId="0" fontId="7" fillId="3" borderId="60" xfId="2" applyFont="1" applyFill="1" applyBorder="1" applyAlignment="1">
      <alignment horizontal="center" vertical="center" wrapText="1"/>
    </xf>
    <xf numFmtId="0" fontId="7" fillId="3" borderId="59"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9" xfId="2" applyFont="1" applyFill="1" applyBorder="1" applyAlignment="1">
      <alignment horizontal="center" vertical="center" wrapText="1"/>
    </xf>
    <xf numFmtId="0" fontId="12" fillId="0" borderId="46" xfId="2" applyFont="1" applyBorder="1" applyAlignment="1">
      <alignment vertical="center" shrinkToFit="1"/>
    </xf>
    <xf numFmtId="178" fontId="3" fillId="0" borderId="61" xfId="2" applyNumberFormat="1" applyFont="1" applyBorder="1" applyAlignment="1">
      <alignment vertical="center" shrinkToFit="1"/>
    </xf>
    <xf numFmtId="178" fontId="3" fillId="0" borderId="3" xfId="2" applyNumberFormat="1" applyFont="1" applyBorder="1" applyAlignment="1">
      <alignment vertical="center" shrinkToFit="1"/>
    </xf>
    <xf numFmtId="178" fontId="3" fillId="0" borderId="4" xfId="2" applyNumberFormat="1" applyFont="1" applyBorder="1" applyAlignment="1">
      <alignment vertical="center" shrinkToFit="1"/>
    </xf>
    <xf numFmtId="0" fontId="5" fillId="0" borderId="16" xfId="0" applyFont="1" applyFill="1" applyBorder="1" applyAlignment="1">
      <alignment horizontal="left" vertical="top" wrapText="1"/>
    </xf>
    <xf numFmtId="0" fontId="5" fillId="0" borderId="20" xfId="0" applyFont="1" applyFill="1" applyBorder="1" applyAlignment="1">
      <alignment horizontal="left" vertical="top" wrapText="1"/>
    </xf>
    <xf numFmtId="0" fontId="0" fillId="0" borderId="68" xfId="0" applyFont="1" applyFill="1" applyBorder="1" applyAlignment="1">
      <alignment horizontal="left" vertical="top" wrapText="1"/>
    </xf>
    <xf numFmtId="0" fontId="0" fillId="0" borderId="78" xfId="0" applyFont="1" applyFill="1" applyBorder="1" applyAlignment="1">
      <alignment horizontal="left" vertical="top" wrapText="1"/>
    </xf>
    <xf numFmtId="0" fontId="0" fillId="0" borderId="193" xfId="0" applyFont="1" applyFill="1" applyBorder="1" applyAlignment="1">
      <alignment horizontal="left" vertical="top" wrapText="1"/>
    </xf>
    <xf numFmtId="0" fontId="0" fillId="0" borderId="162" xfId="0" applyFont="1" applyFill="1" applyBorder="1" applyAlignment="1">
      <alignment horizontal="left" vertical="top" wrapText="1"/>
    </xf>
    <xf numFmtId="0" fontId="0" fillId="0" borderId="191" xfId="0" applyFont="1" applyFill="1" applyBorder="1" applyAlignment="1">
      <alignment horizontal="left" vertical="top" wrapText="1"/>
    </xf>
    <xf numFmtId="0" fontId="5" fillId="0" borderId="68" xfId="0" applyFont="1" applyFill="1" applyBorder="1" applyAlignment="1">
      <alignment horizontal="left" vertical="top" wrapText="1"/>
    </xf>
    <xf numFmtId="0" fontId="5" fillId="0" borderId="78" xfId="0" applyFont="1" applyFill="1" applyBorder="1" applyAlignment="1">
      <alignment horizontal="left" vertical="top" wrapText="1"/>
    </xf>
    <xf numFmtId="0" fontId="5" fillId="0" borderId="162" xfId="0" applyFont="1" applyFill="1" applyBorder="1" applyAlignment="1">
      <alignment horizontal="left" vertical="top" wrapText="1"/>
    </xf>
    <xf numFmtId="0" fontId="5" fillId="0" borderId="16"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46" xfId="3" applyFont="1" applyBorder="1" applyAlignment="1">
      <alignment horizontal="left"/>
    </xf>
    <xf numFmtId="0" fontId="6" fillId="12" borderId="205"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5" fillId="0" borderId="193" xfId="0" applyFont="1" applyFill="1" applyBorder="1" applyAlignment="1">
      <alignment horizontal="left" vertical="top" wrapText="1"/>
    </xf>
    <xf numFmtId="0" fontId="5" fillId="0" borderId="19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16" xfId="0" applyFont="1" applyFill="1" applyBorder="1" applyAlignment="1">
      <alignment horizontal="left" vertical="top" wrapText="1" shrinkToFit="1"/>
    </xf>
    <xf numFmtId="0" fontId="5" fillId="0" borderId="20" xfId="0" applyFont="1" applyFill="1" applyBorder="1" applyAlignment="1">
      <alignment horizontal="left" vertical="top" wrapText="1" shrinkToFit="1"/>
    </xf>
    <xf numFmtId="0" fontId="5" fillId="0" borderId="22" xfId="0" applyFont="1" applyFill="1" applyBorder="1" applyAlignment="1">
      <alignment horizontal="left" vertical="top" wrapText="1" shrinkToFit="1"/>
    </xf>
    <xf numFmtId="0" fontId="5" fillId="0" borderId="16"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6" xfId="0" applyFont="1" applyFill="1" applyBorder="1" applyAlignment="1">
      <alignment horizontal="left" vertical="center"/>
    </xf>
    <xf numFmtId="0" fontId="0" fillId="0" borderId="20" xfId="0" applyFont="1" applyBorder="1" applyAlignment="1">
      <alignment horizontal="left" vertical="center"/>
    </xf>
    <xf numFmtId="0" fontId="0" fillId="0" borderId="22" xfId="0" applyFont="1" applyBorder="1" applyAlignment="1">
      <alignment horizontal="left" vertical="center"/>
    </xf>
    <xf numFmtId="0" fontId="5" fillId="0" borderId="20" xfId="0" applyFont="1" applyFill="1" applyBorder="1" applyAlignment="1">
      <alignment horizontal="left" vertical="center" wrapText="1"/>
    </xf>
    <xf numFmtId="195" fontId="5" fillId="0" borderId="68" xfId="0" applyNumberFormat="1" applyFont="1" applyFill="1" applyBorder="1" applyAlignment="1">
      <alignment horizontal="left" vertical="top" wrapText="1"/>
    </xf>
    <xf numFmtId="195" fontId="5" fillId="0" borderId="162" xfId="0" applyNumberFormat="1" applyFont="1" applyFill="1" applyBorder="1" applyAlignment="1">
      <alignment horizontal="left" vertical="top" wrapText="1"/>
    </xf>
    <xf numFmtId="195" fontId="5" fillId="0" borderId="78" xfId="0" applyNumberFormat="1" applyFont="1" applyFill="1" applyBorder="1" applyAlignment="1">
      <alignment horizontal="left" vertical="top" wrapText="1"/>
    </xf>
    <xf numFmtId="195" fontId="5" fillId="0" borderId="193" xfId="0" applyNumberFormat="1" applyFont="1" applyFill="1" applyBorder="1" applyAlignment="1">
      <alignment horizontal="left" vertical="top" wrapText="1"/>
    </xf>
    <xf numFmtId="195" fontId="5" fillId="0" borderId="191" xfId="0" applyNumberFormat="1" applyFont="1" applyFill="1" applyBorder="1" applyAlignment="1">
      <alignment horizontal="left" vertical="top" wrapText="1"/>
    </xf>
    <xf numFmtId="0" fontId="5" fillId="0" borderId="46" xfId="4" applyFont="1" applyBorder="1" applyAlignment="1">
      <alignment horizontal="left"/>
    </xf>
    <xf numFmtId="0" fontId="6" fillId="12" borderId="61" xfId="0" applyFont="1" applyFill="1" applyBorder="1" applyAlignment="1">
      <alignment horizontal="center" vertical="center"/>
    </xf>
    <xf numFmtId="0" fontId="6" fillId="12" borderId="4" xfId="0" applyFont="1" applyFill="1" applyBorder="1" applyAlignment="1">
      <alignment horizontal="center" vertical="center"/>
    </xf>
    <xf numFmtId="0" fontId="5" fillId="0" borderId="47"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1" xfId="0" applyFont="1" applyFill="1" applyBorder="1" applyAlignment="1">
      <alignment horizontal="left" vertical="top" wrapText="1"/>
    </xf>
    <xf numFmtId="195" fontId="5" fillId="0" borderId="17" xfId="0" applyNumberFormat="1" applyFont="1" applyFill="1" applyBorder="1" applyAlignment="1">
      <alignment horizontal="left" vertical="top" wrapText="1"/>
    </xf>
    <xf numFmtId="195" fontId="5" fillId="0" borderId="18" xfId="0" applyNumberFormat="1" applyFont="1" applyFill="1" applyBorder="1" applyAlignment="1">
      <alignment horizontal="left" vertical="top" wrapText="1"/>
    </xf>
    <xf numFmtId="195" fontId="5" fillId="0" borderId="21" xfId="0" applyNumberFormat="1" applyFont="1" applyFill="1" applyBorder="1" applyAlignment="1">
      <alignment horizontal="left" vertical="top"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3" fillId="0" borderId="46" xfId="0" applyFont="1" applyBorder="1" applyAlignment="1">
      <alignment horizontal="left" vertical="top" wrapText="1"/>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0" xfId="0" applyFont="1" applyAlignment="1">
      <alignment horizontal="left" vertical="center" wrapText="1"/>
    </xf>
    <xf numFmtId="0" fontId="12" fillId="0" borderId="0" xfId="0" applyFont="1" applyAlignment="1">
      <alignment horizontal="left" vertical="center"/>
    </xf>
    <xf numFmtId="0" fontId="0" fillId="0" borderId="0" xfId="0" applyFont="1" applyAlignment="1">
      <alignment vertical="center"/>
    </xf>
    <xf numFmtId="0" fontId="0" fillId="6" borderId="4" xfId="0" applyFont="1" applyFill="1" applyBorder="1" applyAlignment="1">
      <alignment horizontal="center" vertical="center" wrapText="1"/>
    </xf>
    <xf numFmtId="0" fontId="0" fillId="6" borderId="4" xfId="0" applyFont="1" applyFill="1" applyBorder="1" applyAlignment="1">
      <alignment horizontal="center" vertical="center"/>
    </xf>
    <xf numFmtId="0" fontId="0" fillId="6" borderId="5" xfId="0" applyFont="1" applyFill="1" applyBorder="1" applyAlignment="1">
      <alignment horizontal="center" vertical="center" wrapText="1"/>
    </xf>
    <xf numFmtId="0" fontId="0" fillId="6" borderId="16" xfId="0" applyFont="1" applyFill="1" applyBorder="1" applyAlignment="1">
      <alignment horizontal="center" vertical="center"/>
    </xf>
    <xf numFmtId="0" fontId="54" fillId="3" borderId="61"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54" fillId="3" borderId="4" xfId="0" applyFont="1" applyFill="1" applyBorder="1" applyAlignment="1">
      <alignment horizontal="center" vertical="center" wrapText="1"/>
    </xf>
    <xf numFmtId="0" fontId="22" fillId="0" borderId="0" xfId="0" applyFont="1" applyFill="1" applyAlignment="1">
      <alignment vertical="center" shrinkToFit="1"/>
    </xf>
    <xf numFmtId="0" fontId="0" fillId="0" borderId="23" xfId="0" applyFont="1" applyBorder="1" applyAlignment="1">
      <alignment horizontal="left" vertical="center" wrapText="1"/>
    </xf>
    <xf numFmtId="0" fontId="55" fillId="0" borderId="0" xfId="0" applyFont="1" applyAlignment="1">
      <alignment vertical="center"/>
    </xf>
    <xf numFmtId="0" fontId="0" fillId="0" borderId="0" xfId="0" applyFont="1" applyAlignment="1">
      <alignment vertical="center" wrapText="1"/>
    </xf>
    <xf numFmtId="0" fontId="0" fillId="10" borderId="61" xfId="0" applyFont="1" applyFill="1" applyBorder="1" applyAlignment="1">
      <alignment horizontal="center" vertical="center"/>
    </xf>
    <xf numFmtId="0" fontId="0" fillId="10" borderId="4" xfId="0" applyFont="1" applyFill="1" applyBorder="1" applyAlignment="1">
      <alignment horizontal="center" vertical="center"/>
    </xf>
    <xf numFmtId="0" fontId="0" fillId="10" borderId="3" xfId="0" applyFont="1" applyFill="1" applyBorder="1" applyAlignment="1">
      <alignment horizontal="center" vertical="center"/>
    </xf>
    <xf numFmtId="0" fontId="27" fillId="0" borderId="0" xfId="13" applyFont="1" applyAlignment="1">
      <alignment horizontal="center" vertical="center"/>
    </xf>
    <xf numFmtId="0" fontId="29" fillId="0" borderId="243" xfId="13" applyFont="1" applyBorder="1" applyAlignment="1">
      <alignment horizontal="left" vertical="center"/>
    </xf>
    <xf numFmtId="0" fontId="28" fillId="0" borderId="90" xfId="13" applyFont="1" applyBorder="1" applyAlignment="1">
      <alignment horizontal="justify" vertical="center" wrapText="1"/>
    </xf>
    <xf numFmtId="0" fontId="28" fillId="0" borderId="247" xfId="13" applyFont="1" applyBorder="1" applyAlignment="1">
      <alignment horizontal="justify" vertical="center" wrapText="1"/>
    </xf>
    <xf numFmtId="0" fontId="28" fillId="0" borderId="248" xfId="13" applyFont="1" applyBorder="1" applyAlignment="1">
      <alignment horizontal="justify" vertical="center" wrapText="1"/>
    </xf>
    <xf numFmtId="0" fontId="28" fillId="0" borderId="90" xfId="13" applyFont="1" applyBorder="1" applyAlignment="1">
      <alignment horizontal="left" vertical="center" wrapText="1"/>
    </xf>
    <xf numFmtId="0" fontId="28" fillId="0" borderId="247" xfId="13" applyFont="1" applyBorder="1" applyAlignment="1">
      <alignment horizontal="left" vertical="center" wrapText="1"/>
    </xf>
    <xf numFmtId="0" fontId="28" fillId="0" borderId="248" xfId="13" applyFont="1" applyBorder="1" applyAlignment="1">
      <alignment horizontal="left" vertical="center" wrapText="1"/>
    </xf>
    <xf numFmtId="0" fontId="30" fillId="0" borderId="250" xfId="13" applyFont="1" applyBorder="1" applyAlignment="1">
      <alignment horizontal="left" vertical="center"/>
    </xf>
    <xf numFmtId="0" fontId="44" fillId="0" borderId="0" xfId="13" applyFont="1" applyAlignment="1">
      <alignment horizontal="left" vertical="center"/>
    </xf>
  </cellXfs>
  <cellStyles count="18">
    <cellStyle name="桁区切り" xfId="1" builtinId="6"/>
    <cellStyle name="標準" xfId="0" builtinId="0"/>
    <cellStyle name="標準 2" xfId="11" xr:uid="{00000000-0005-0000-0000-000002000000}"/>
    <cellStyle name="標準 2 2" xfId="17" xr:uid="{7B9BFAAA-9519-4EE6-9F0E-7CDD434EA392}"/>
    <cellStyle name="標準 3" xfId="12" xr:uid="{00000000-0005-0000-0000-000003000000}"/>
    <cellStyle name="標準 3 2" xfId="14" xr:uid="{00000000-0005-0000-0000-000004000000}"/>
    <cellStyle name="標準 4" xfId="13" xr:uid="{00000000-0005-0000-0000-000005000000}"/>
    <cellStyle name="標準 5" xfId="15" xr:uid="{00000000-0005-0000-0000-000006000000}"/>
    <cellStyle name="標準_~2622382" xfId="2" xr:uid="{00000000-0005-0000-0000-000007000000}"/>
    <cellStyle name="標準_■101 訪問介護費" xfId="3" xr:uid="{00000000-0005-0000-0000-000008000000}"/>
    <cellStyle name="標準_■101 訪問介護費_改チェックリスト（14短期生活）" xfId="4" xr:uid="{00000000-0005-0000-0000-000009000000}"/>
    <cellStyle name="標準_■108 短期入所生活介護費" xfId="5" xr:uid="{00000000-0005-0000-0000-00000A000000}"/>
    <cellStyle name="標準_■108 短期入所生活介護費_改チェックリスト（14短期生活）" xfId="6" xr:uid="{00000000-0005-0000-0000-00000B000000}"/>
    <cellStyle name="標準_■201 居宅介護支援費_改チェックリスト（14短期生活）" xfId="7" xr:uid="{00000000-0005-0000-0000-00000C000000}"/>
    <cellStyle name="標準_Sheet2" xfId="8" xr:uid="{00000000-0005-0000-0000-00000D000000}"/>
    <cellStyle name="標準_Sheet6" xfId="9" xr:uid="{00000000-0005-0000-0000-00000E000000}"/>
    <cellStyle name="標準_Sheet7" xfId="10" xr:uid="{00000000-0005-0000-0000-00000F000000}"/>
    <cellStyle name="標準_チェックリスト（通所リハ） 2" xfId="16" xr:uid="{00000000-0005-0000-0000-000010000000}"/>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37</xdr:row>
      <xdr:rowOff>295275</xdr:rowOff>
    </xdr:from>
    <xdr:to>
      <xdr:col>4</xdr:col>
      <xdr:colOff>371475</xdr:colOff>
      <xdr:row>39</xdr:row>
      <xdr:rowOff>76200</xdr:rowOff>
    </xdr:to>
    <xdr:sp macro="" textlink="">
      <xdr:nvSpPr>
        <xdr:cNvPr id="17444" name="AutoShape 4">
          <a:extLst>
            <a:ext uri="{FF2B5EF4-FFF2-40B4-BE49-F238E27FC236}">
              <a16:creationId xmlns:a16="http://schemas.microsoft.com/office/drawing/2014/main" id="{00000000-0008-0000-0000-000024440000}"/>
            </a:ext>
          </a:extLst>
        </xdr:cNvPr>
        <xdr:cNvSpPr>
          <a:spLocks noChangeArrowheads="1"/>
        </xdr:cNvSpPr>
      </xdr:nvSpPr>
      <xdr:spPr bwMode="auto">
        <a:xfrm>
          <a:off x="142875" y="9286875"/>
          <a:ext cx="230505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69850</xdr:colOff>
          <xdr:row>14</xdr:row>
          <xdr:rowOff>57150</xdr:rowOff>
        </xdr:from>
        <xdr:to>
          <xdr:col>3</xdr:col>
          <xdr:colOff>317500</xdr:colOff>
          <xdr:row>14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14</xdr:row>
          <xdr:rowOff>57150</xdr:rowOff>
        </xdr:from>
        <xdr:to>
          <xdr:col>11</xdr:col>
          <xdr:colOff>184150</xdr:colOff>
          <xdr:row>14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146050</xdr:colOff>
          <xdr:row>16</xdr:row>
          <xdr:rowOff>57150</xdr:rowOff>
        </xdr:from>
        <xdr:to>
          <xdr:col>5</xdr:col>
          <xdr:colOff>393700</xdr:colOff>
          <xdr:row>16</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xdr:row>
          <xdr:rowOff>57150</xdr:rowOff>
        </xdr:from>
        <xdr:to>
          <xdr:col>8</xdr:col>
          <xdr:colOff>393700</xdr:colOff>
          <xdr:row>16</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146050</xdr:colOff>
          <xdr:row>17</xdr:row>
          <xdr:rowOff>57150</xdr:rowOff>
        </xdr:from>
        <xdr:to>
          <xdr:col>5</xdr:col>
          <xdr:colOff>393700</xdr:colOff>
          <xdr:row>17</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xdr:row>
          <xdr:rowOff>57150</xdr:rowOff>
        </xdr:from>
        <xdr:to>
          <xdr:col>8</xdr:col>
          <xdr:colOff>393700</xdr:colOff>
          <xdr:row>17</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139700</xdr:colOff>
          <xdr:row>10</xdr:row>
          <xdr:rowOff>12700</xdr:rowOff>
        </xdr:from>
        <xdr:to>
          <xdr:col>3</xdr:col>
          <xdr:colOff>355600</xdr:colOff>
          <xdr:row>10</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177800</xdr:colOff>
          <xdr:row>10</xdr:row>
          <xdr:rowOff>12700</xdr:rowOff>
        </xdr:from>
        <xdr:to>
          <xdr:col>6</xdr:col>
          <xdr:colOff>19050</xdr:colOff>
          <xdr:row>10</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10</xdr:row>
          <xdr:rowOff>12700</xdr:rowOff>
        </xdr:from>
        <xdr:to>
          <xdr:col>9</xdr:col>
          <xdr:colOff>336550</xdr:colOff>
          <xdr:row>10</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419100</xdr:colOff>
      <xdr:row>22</xdr:row>
      <xdr:rowOff>76200</xdr:rowOff>
    </xdr:from>
    <xdr:to>
      <xdr:col>15</xdr:col>
      <xdr:colOff>241300</xdr:colOff>
      <xdr:row>23</xdr:row>
      <xdr:rowOff>76200</xdr:rowOff>
    </xdr:to>
    <xdr:sp macro="" textlink="">
      <xdr:nvSpPr>
        <xdr:cNvPr id="2" name="楕円 1">
          <a:extLst>
            <a:ext uri="{FF2B5EF4-FFF2-40B4-BE49-F238E27FC236}">
              <a16:creationId xmlns:a16="http://schemas.microsoft.com/office/drawing/2014/main" id="{2FFA4B80-34FF-0EC1-28D7-A15476121A78}"/>
            </a:ext>
          </a:extLst>
        </xdr:cNvPr>
        <xdr:cNvSpPr/>
      </xdr:nvSpPr>
      <xdr:spPr bwMode="auto">
        <a:xfrm>
          <a:off x="5784850" y="5651500"/>
          <a:ext cx="45085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045" name="Line 2">
          <a:extLst>
            <a:ext uri="{FF2B5EF4-FFF2-40B4-BE49-F238E27FC236}">
              <a16:creationId xmlns:a16="http://schemas.microsoft.com/office/drawing/2014/main" id="{00000000-0008-0000-0C00-000045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48" name="Line 5">
          <a:extLst>
            <a:ext uri="{FF2B5EF4-FFF2-40B4-BE49-F238E27FC236}">
              <a16:creationId xmlns:a16="http://schemas.microsoft.com/office/drawing/2014/main" id="{00000000-0008-0000-0C00-000048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2" name="Line 10">
          <a:extLst>
            <a:ext uri="{FF2B5EF4-FFF2-40B4-BE49-F238E27FC236}">
              <a16:creationId xmlns:a16="http://schemas.microsoft.com/office/drawing/2014/main" id="{00000000-0008-0000-0C00-00004C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55" name="Line 13">
          <a:extLst>
            <a:ext uri="{FF2B5EF4-FFF2-40B4-BE49-F238E27FC236}">
              <a16:creationId xmlns:a16="http://schemas.microsoft.com/office/drawing/2014/main" id="{00000000-0008-0000-0C00-00004F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8" name="Line 16">
          <a:extLst>
            <a:ext uri="{FF2B5EF4-FFF2-40B4-BE49-F238E27FC236}">
              <a16:creationId xmlns:a16="http://schemas.microsoft.com/office/drawing/2014/main" id="{00000000-0008-0000-0C00-000052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61" name="Line 19">
          <a:extLst>
            <a:ext uri="{FF2B5EF4-FFF2-40B4-BE49-F238E27FC236}">
              <a16:creationId xmlns:a16="http://schemas.microsoft.com/office/drawing/2014/main" id="{00000000-0008-0000-0C00-000055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65" name="Line 23">
          <a:extLst>
            <a:ext uri="{FF2B5EF4-FFF2-40B4-BE49-F238E27FC236}">
              <a16:creationId xmlns:a16="http://schemas.microsoft.com/office/drawing/2014/main" id="{00000000-0008-0000-0C00-000059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68" name="Line 26">
          <a:extLst>
            <a:ext uri="{FF2B5EF4-FFF2-40B4-BE49-F238E27FC236}">
              <a16:creationId xmlns:a16="http://schemas.microsoft.com/office/drawing/2014/main" id="{00000000-0008-0000-0C00-00005C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2" name="Line 30">
          <a:extLst>
            <a:ext uri="{FF2B5EF4-FFF2-40B4-BE49-F238E27FC236}">
              <a16:creationId xmlns:a16="http://schemas.microsoft.com/office/drawing/2014/main" id="{00000000-0008-0000-0C00-000060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75" name="Line 33">
          <a:extLst>
            <a:ext uri="{FF2B5EF4-FFF2-40B4-BE49-F238E27FC236}">
              <a16:creationId xmlns:a16="http://schemas.microsoft.com/office/drawing/2014/main" id="{00000000-0008-0000-0C00-000063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8" name="Line 36">
          <a:extLst>
            <a:ext uri="{FF2B5EF4-FFF2-40B4-BE49-F238E27FC236}">
              <a16:creationId xmlns:a16="http://schemas.microsoft.com/office/drawing/2014/main" id="{00000000-0008-0000-0C00-000066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81" name="Line 39">
          <a:extLst>
            <a:ext uri="{FF2B5EF4-FFF2-40B4-BE49-F238E27FC236}">
              <a16:creationId xmlns:a16="http://schemas.microsoft.com/office/drawing/2014/main" id="{00000000-0008-0000-0C00-000069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31084" name="AutoShape 43">
          <a:extLst>
            <a:ext uri="{FF2B5EF4-FFF2-40B4-BE49-F238E27FC236}">
              <a16:creationId xmlns:a16="http://schemas.microsoft.com/office/drawing/2014/main" id="{00000000-0008-0000-0C00-00006C79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200024</xdr:colOff>
      <xdr:row>18</xdr:row>
      <xdr:rowOff>533400</xdr:rowOff>
    </xdr:from>
    <xdr:to>
      <xdr:col>15</xdr:col>
      <xdr:colOff>527049</xdr:colOff>
      <xdr:row>24</xdr:row>
      <xdr:rowOff>104775</xdr:rowOff>
    </xdr:to>
    <xdr:sp macro="" textlink="">
      <xdr:nvSpPr>
        <xdr:cNvPr id="23597" name="Text Box 45">
          <a:extLst>
            <a:ext uri="{FF2B5EF4-FFF2-40B4-BE49-F238E27FC236}">
              <a16:creationId xmlns:a16="http://schemas.microsoft.com/office/drawing/2014/main" id="{00000000-0008-0000-0C00-00002D5C0000}"/>
            </a:ext>
          </a:extLst>
        </xdr:cNvPr>
        <xdr:cNvSpPr txBox="1">
          <a:spLocks noChangeArrowheads="1"/>
        </xdr:cNvSpPr>
      </xdr:nvSpPr>
      <xdr:spPr bwMode="auto">
        <a:xfrm>
          <a:off x="200024" y="6794500"/>
          <a:ext cx="7680325" cy="175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明石市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C00-000010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909" name="Line 2">
          <a:extLst>
            <a:ext uri="{FF2B5EF4-FFF2-40B4-BE49-F238E27FC236}">
              <a16:creationId xmlns:a16="http://schemas.microsoft.com/office/drawing/2014/main" id="{00000000-0008-0000-0D00-0000A5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2" name="Line 5">
          <a:extLst>
            <a:ext uri="{FF2B5EF4-FFF2-40B4-BE49-F238E27FC236}">
              <a16:creationId xmlns:a16="http://schemas.microsoft.com/office/drawing/2014/main" id="{00000000-0008-0000-0D00-0000A8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916" name="Line 10">
          <a:extLst>
            <a:ext uri="{FF2B5EF4-FFF2-40B4-BE49-F238E27FC236}">
              <a16:creationId xmlns:a16="http://schemas.microsoft.com/office/drawing/2014/main" id="{00000000-0008-0000-0D00-0000AC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9" name="Line 13">
          <a:extLst>
            <a:ext uri="{FF2B5EF4-FFF2-40B4-BE49-F238E27FC236}">
              <a16:creationId xmlns:a16="http://schemas.microsoft.com/office/drawing/2014/main" id="{00000000-0008-0000-0D00-0000AF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23" name="Line 17">
          <a:extLst>
            <a:ext uri="{FF2B5EF4-FFF2-40B4-BE49-F238E27FC236}">
              <a16:creationId xmlns:a16="http://schemas.microsoft.com/office/drawing/2014/main" id="{00000000-0008-0000-0D00-0000B3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26" name="Line 20">
          <a:extLst>
            <a:ext uri="{FF2B5EF4-FFF2-40B4-BE49-F238E27FC236}">
              <a16:creationId xmlns:a16="http://schemas.microsoft.com/office/drawing/2014/main" id="{00000000-0008-0000-0D00-0000B6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0" name="Line 24">
          <a:extLst>
            <a:ext uri="{FF2B5EF4-FFF2-40B4-BE49-F238E27FC236}">
              <a16:creationId xmlns:a16="http://schemas.microsoft.com/office/drawing/2014/main" id="{00000000-0008-0000-0D00-0000BA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3" name="Line 27">
          <a:extLst>
            <a:ext uri="{FF2B5EF4-FFF2-40B4-BE49-F238E27FC236}">
              <a16:creationId xmlns:a16="http://schemas.microsoft.com/office/drawing/2014/main" id="{00000000-0008-0000-0D00-0000BD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6" name="Line 30">
          <a:extLst>
            <a:ext uri="{FF2B5EF4-FFF2-40B4-BE49-F238E27FC236}">
              <a16:creationId xmlns:a16="http://schemas.microsoft.com/office/drawing/2014/main" id="{00000000-0008-0000-0D00-0000C0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9" name="Line 33">
          <a:extLst>
            <a:ext uri="{FF2B5EF4-FFF2-40B4-BE49-F238E27FC236}">
              <a16:creationId xmlns:a16="http://schemas.microsoft.com/office/drawing/2014/main" id="{00000000-0008-0000-0D00-0000C3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3174</xdr:rowOff>
    </xdr:from>
    <xdr:to>
      <xdr:col>16</xdr:col>
      <xdr:colOff>311150</xdr:colOff>
      <xdr:row>17</xdr:row>
      <xdr:rowOff>38099</xdr:rowOff>
    </xdr:to>
    <xdr:sp macro="" textlink="">
      <xdr:nvSpPr>
        <xdr:cNvPr id="24616" name="Text Box 40">
          <a:extLst>
            <a:ext uri="{FF2B5EF4-FFF2-40B4-BE49-F238E27FC236}">
              <a16:creationId xmlns:a16="http://schemas.microsoft.com/office/drawing/2014/main" id="{00000000-0008-0000-0D00-000028600000}"/>
            </a:ext>
          </a:extLst>
        </xdr:cNvPr>
        <xdr:cNvSpPr txBox="1">
          <a:spLocks noChangeArrowheads="1"/>
        </xdr:cNvSpPr>
      </xdr:nvSpPr>
      <xdr:spPr bwMode="auto">
        <a:xfrm>
          <a:off x="19050" y="3292474"/>
          <a:ext cx="8204200" cy="139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明石市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00000000-0008-0000-0D00-00000E000000}"/>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0053" name="Line 2">
          <a:extLst>
            <a:ext uri="{FF2B5EF4-FFF2-40B4-BE49-F238E27FC236}">
              <a16:creationId xmlns:a16="http://schemas.microsoft.com/office/drawing/2014/main" id="{00000000-0008-0000-0E00-000065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56" name="Line 5">
          <a:extLst>
            <a:ext uri="{FF2B5EF4-FFF2-40B4-BE49-F238E27FC236}">
              <a16:creationId xmlns:a16="http://schemas.microsoft.com/office/drawing/2014/main" id="{00000000-0008-0000-0E00-000068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0" name="Line 10">
          <a:extLst>
            <a:ext uri="{FF2B5EF4-FFF2-40B4-BE49-F238E27FC236}">
              <a16:creationId xmlns:a16="http://schemas.microsoft.com/office/drawing/2014/main" id="{00000000-0008-0000-0E00-00006C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3" name="Line 13">
          <a:extLst>
            <a:ext uri="{FF2B5EF4-FFF2-40B4-BE49-F238E27FC236}">
              <a16:creationId xmlns:a16="http://schemas.microsoft.com/office/drawing/2014/main" id="{00000000-0008-0000-0E00-00006F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6" name="Line 16">
          <a:extLst>
            <a:ext uri="{FF2B5EF4-FFF2-40B4-BE49-F238E27FC236}">
              <a16:creationId xmlns:a16="http://schemas.microsoft.com/office/drawing/2014/main" id="{00000000-0008-0000-0E00-000072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9" name="Line 19">
          <a:extLst>
            <a:ext uri="{FF2B5EF4-FFF2-40B4-BE49-F238E27FC236}">
              <a16:creationId xmlns:a16="http://schemas.microsoft.com/office/drawing/2014/main" id="{00000000-0008-0000-0E00-000075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73" name="Line 23">
          <a:extLst>
            <a:ext uri="{FF2B5EF4-FFF2-40B4-BE49-F238E27FC236}">
              <a16:creationId xmlns:a16="http://schemas.microsoft.com/office/drawing/2014/main" id="{00000000-0008-0000-0E00-000079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76" name="Line 26">
          <a:extLst>
            <a:ext uri="{FF2B5EF4-FFF2-40B4-BE49-F238E27FC236}">
              <a16:creationId xmlns:a16="http://schemas.microsoft.com/office/drawing/2014/main" id="{00000000-0008-0000-0E00-00007C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0" name="Line 30">
          <a:extLst>
            <a:ext uri="{FF2B5EF4-FFF2-40B4-BE49-F238E27FC236}">
              <a16:creationId xmlns:a16="http://schemas.microsoft.com/office/drawing/2014/main" id="{00000000-0008-0000-0E00-000080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3" name="Line 33">
          <a:extLst>
            <a:ext uri="{FF2B5EF4-FFF2-40B4-BE49-F238E27FC236}">
              <a16:creationId xmlns:a16="http://schemas.microsoft.com/office/drawing/2014/main" id="{00000000-0008-0000-0E00-000083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6" name="Line 36">
          <a:extLst>
            <a:ext uri="{FF2B5EF4-FFF2-40B4-BE49-F238E27FC236}">
              <a16:creationId xmlns:a16="http://schemas.microsoft.com/office/drawing/2014/main" id="{00000000-0008-0000-0E00-000086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9" name="Line 39">
          <a:extLst>
            <a:ext uri="{FF2B5EF4-FFF2-40B4-BE49-F238E27FC236}">
              <a16:creationId xmlns:a16="http://schemas.microsoft.com/office/drawing/2014/main" id="{00000000-0008-0000-0E00-000089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30093" name="AutoShape 43">
          <a:extLst>
            <a:ext uri="{FF2B5EF4-FFF2-40B4-BE49-F238E27FC236}">
              <a16:creationId xmlns:a16="http://schemas.microsoft.com/office/drawing/2014/main" id="{00000000-0008-0000-0E00-00008D750000}"/>
            </a:ext>
          </a:extLst>
        </xdr:cNvPr>
        <xdr:cNvSpPr>
          <a:spLocks noChangeArrowheads="1"/>
        </xdr:cNvSpPr>
      </xdr:nvSpPr>
      <xdr:spPr bwMode="auto">
        <a:xfrm>
          <a:off x="8277225" y="1619250"/>
          <a:ext cx="304800" cy="352425"/>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16</xdr:col>
      <xdr:colOff>400051</xdr:colOff>
      <xdr:row>35</xdr:row>
      <xdr:rowOff>161925</xdr:rowOff>
    </xdr:to>
    <xdr:sp macro="" textlink="">
      <xdr:nvSpPr>
        <xdr:cNvPr id="25646" name="Text Box 46">
          <a:extLst>
            <a:ext uri="{FF2B5EF4-FFF2-40B4-BE49-F238E27FC236}">
              <a16:creationId xmlns:a16="http://schemas.microsoft.com/office/drawing/2014/main" id="{00000000-0008-0000-0E00-00002E640000}"/>
            </a:ext>
          </a:extLst>
        </xdr:cNvPr>
        <xdr:cNvSpPr txBox="1">
          <a:spLocks noChangeArrowheads="1"/>
        </xdr:cNvSpPr>
      </xdr:nvSpPr>
      <xdr:spPr bwMode="auto">
        <a:xfrm>
          <a:off x="85725" y="9715500"/>
          <a:ext cx="8226426" cy="1692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明石市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00000000-0008-0000-0E00-000010000000}"/>
            </a:ext>
          </a:extLst>
        </xdr:cNvPr>
        <xdr:cNvSpPr>
          <a:spLocks noChangeArrowheads="1"/>
        </xdr:cNvSpPr>
      </xdr:nvSpPr>
      <xdr:spPr bwMode="auto">
        <a:xfrm>
          <a:off x="7507605" y="158877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00000000-0008-0000-0E00-000011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4</xdr:row>
          <xdr:rowOff>133350</xdr:rowOff>
        </xdr:from>
        <xdr:to>
          <xdr:col>7</xdr:col>
          <xdr:colOff>19050</xdr:colOff>
          <xdr:row>4</xdr:row>
          <xdr:rowOff>393700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F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5</xdr:row>
          <xdr:rowOff>133350</xdr:rowOff>
        </xdr:from>
        <xdr:to>
          <xdr:col>7</xdr:col>
          <xdr:colOff>19050</xdr:colOff>
          <xdr:row>5</xdr:row>
          <xdr:rowOff>393700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F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xdr:row>
          <xdr:rowOff>133350</xdr:rowOff>
        </xdr:from>
        <xdr:to>
          <xdr:col>7</xdr:col>
          <xdr:colOff>19050</xdr:colOff>
          <xdr:row>6</xdr:row>
          <xdr:rowOff>393700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F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7</xdr:row>
          <xdr:rowOff>133350</xdr:rowOff>
        </xdr:from>
        <xdr:to>
          <xdr:col>7</xdr:col>
          <xdr:colOff>19050</xdr:colOff>
          <xdr:row>7</xdr:row>
          <xdr:rowOff>393700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F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xdr:row>
          <xdr:rowOff>133350</xdr:rowOff>
        </xdr:from>
        <xdr:to>
          <xdr:col>7</xdr:col>
          <xdr:colOff>19050</xdr:colOff>
          <xdr:row>8</xdr:row>
          <xdr:rowOff>393700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F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9</xdr:row>
          <xdr:rowOff>133350</xdr:rowOff>
        </xdr:from>
        <xdr:to>
          <xdr:col>7</xdr:col>
          <xdr:colOff>19050</xdr:colOff>
          <xdr:row>9</xdr:row>
          <xdr:rowOff>393700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F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10</xdr:row>
          <xdr:rowOff>133350</xdr:rowOff>
        </xdr:from>
        <xdr:to>
          <xdr:col>7</xdr:col>
          <xdr:colOff>19050</xdr:colOff>
          <xdr:row>10</xdr:row>
          <xdr:rowOff>393700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F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11</xdr:row>
          <xdr:rowOff>133350</xdr:rowOff>
        </xdr:from>
        <xdr:to>
          <xdr:col>7</xdr:col>
          <xdr:colOff>19050</xdr:colOff>
          <xdr:row>11</xdr:row>
          <xdr:rowOff>393700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F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12</xdr:row>
          <xdr:rowOff>133350</xdr:rowOff>
        </xdr:from>
        <xdr:to>
          <xdr:col>7</xdr:col>
          <xdr:colOff>19050</xdr:colOff>
          <xdr:row>12</xdr:row>
          <xdr:rowOff>393700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F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13</xdr:row>
          <xdr:rowOff>133350</xdr:rowOff>
        </xdr:from>
        <xdr:to>
          <xdr:col>7</xdr:col>
          <xdr:colOff>19050</xdr:colOff>
          <xdr:row>13</xdr:row>
          <xdr:rowOff>393700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F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14</xdr:row>
          <xdr:rowOff>133350</xdr:rowOff>
        </xdr:from>
        <xdr:to>
          <xdr:col>7</xdr:col>
          <xdr:colOff>19050</xdr:colOff>
          <xdr:row>14</xdr:row>
          <xdr:rowOff>393700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F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15</xdr:row>
          <xdr:rowOff>133350</xdr:rowOff>
        </xdr:from>
        <xdr:to>
          <xdr:col>7</xdr:col>
          <xdr:colOff>19050</xdr:colOff>
          <xdr:row>15</xdr:row>
          <xdr:rowOff>393700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F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16</xdr:row>
          <xdr:rowOff>133350</xdr:rowOff>
        </xdr:from>
        <xdr:to>
          <xdr:col>7</xdr:col>
          <xdr:colOff>19050</xdr:colOff>
          <xdr:row>16</xdr:row>
          <xdr:rowOff>393700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F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17</xdr:row>
          <xdr:rowOff>133350</xdr:rowOff>
        </xdr:from>
        <xdr:to>
          <xdr:col>7</xdr:col>
          <xdr:colOff>19050</xdr:colOff>
          <xdr:row>17</xdr:row>
          <xdr:rowOff>393700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F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18</xdr:row>
          <xdr:rowOff>133350</xdr:rowOff>
        </xdr:from>
        <xdr:to>
          <xdr:col>7</xdr:col>
          <xdr:colOff>19050</xdr:colOff>
          <xdr:row>18</xdr:row>
          <xdr:rowOff>393700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F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19</xdr:row>
          <xdr:rowOff>133350</xdr:rowOff>
        </xdr:from>
        <xdr:to>
          <xdr:col>7</xdr:col>
          <xdr:colOff>19050</xdr:colOff>
          <xdr:row>19</xdr:row>
          <xdr:rowOff>393700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F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20</xdr:row>
          <xdr:rowOff>133350</xdr:rowOff>
        </xdr:from>
        <xdr:to>
          <xdr:col>7</xdr:col>
          <xdr:colOff>19050</xdr:colOff>
          <xdr:row>20</xdr:row>
          <xdr:rowOff>393700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F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21</xdr:row>
          <xdr:rowOff>133350</xdr:rowOff>
        </xdr:from>
        <xdr:to>
          <xdr:col>7</xdr:col>
          <xdr:colOff>19050</xdr:colOff>
          <xdr:row>21</xdr:row>
          <xdr:rowOff>393700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F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22</xdr:row>
          <xdr:rowOff>133350</xdr:rowOff>
        </xdr:from>
        <xdr:to>
          <xdr:col>7</xdr:col>
          <xdr:colOff>19050</xdr:colOff>
          <xdr:row>22</xdr:row>
          <xdr:rowOff>393700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F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xdr:row>
          <xdr:rowOff>133350</xdr:rowOff>
        </xdr:from>
        <xdr:to>
          <xdr:col>7</xdr:col>
          <xdr:colOff>19050</xdr:colOff>
          <xdr:row>23</xdr:row>
          <xdr:rowOff>393700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F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24</xdr:row>
          <xdr:rowOff>133350</xdr:rowOff>
        </xdr:from>
        <xdr:to>
          <xdr:col>7</xdr:col>
          <xdr:colOff>19050</xdr:colOff>
          <xdr:row>24</xdr:row>
          <xdr:rowOff>393700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F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25</xdr:row>
          <xdr:rowOff>133350</xdr:rowOff>
        </xdr:from>
        <xdr:to>
          <xdr:col>7</xdr:col>
          <xdr:colOff>19050</xdr:colOff>
          <xdr:row>25</xdr:row>
          <xdr:rowOff>393700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F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26</xdr:row>
          <xdr:rowOff>133350</xdr:rowOff>
        </xdr:from>
        <xdr:to>
          <xdr:col>7</xdr:col>
          <xdr:colOff>19050</xdr:colOff>
          <xdr:row>26</xdr:row>
          <xdr:rowOff>393700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F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27</xdr:row>
          <xdr:rowOff>133350</xdr:rowOff>
        </xdr:from>
        <xdr:to>
          <xdr:col>7</xdr:col>
          <xdr:colOff>19050</xdr:colOff>
          <xdr:row>27</xdr:row>
          <xdr:rowOff>393700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F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28</xdr:row>
          <xdr:rowOff>133350</xdr:rowOff>
        </xdr:from>
        <xdr:to>
          <xdr:col>7</xdr:col>
          <xdr:colOff>19050</xdr:colOff>
          <xdr:row>28</xdr:row>
          <xdr:rowOff>393700</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F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29</xdr:row>
          <xdr:rowOff>133350</xdr:rowOff>
        </xdr:from>
        <xdr:to>
          <xdr:col>7</xdr:col>
          <xdr:colOff>19050</xdr:colOff>
          <xdr:row>29</xdr:row>
          <xdr:rowOff>393700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F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30</xdr:row>
          <xdr:rowOff>133350</xdr:rowOff>
        </xdr:from>
        <xdr:to>
          <xdr:col>7</xdr:col>
          <xdr:colOff>19050</xdr:colOff>
          <xdr:row>30</xdr:row>
          <xdr:rowOff>393700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F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31</xdr:row>
          <xdr:rowOff>374650</xdr:rowOff>
        </xdr:from>
        <xdr:to>
          <xdr:col>7</xdr:col>
          <xdr:colOff>19050</xdr:colOff>
          <xdr:row>31</xdr:row>
          <xdr:rowOff>628650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F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32</xdr:row>
          <xdr:rowOff>133350</xdr:rowOff>
        </xdr:from>
        <xdr:to>
          <xdr:col>7</xdr:col>
          <xdr:colOff>19050</xdr:colOff>
          <xdr:row>32</xdr:row>
          <xdr:rowOff>393700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F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133350</xdr:rowOff>
        </xdr:from>
        <xdr:to>
          <xdr:col>7</xdr:col>
          <xdr:colOff>19050</xdr:colOff>
          <xdr:row>33</xdr:row>
          <xdr:rowOff>393700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F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133350</xdr:rowOff>
        </xdr:from>
        <xdr:to>
          <xdr:col>7</xdr:col>
          <xdr:colOff>19050</xdr:colOff>
          <xdr:row>34</xdr:row>
          <xdr:rowOff>393700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F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35</xdr:row>
          <xdr:rowOff>133350</xdr:rowOff>
        </xdr:from>
        <xdr:to>
          <xdr:col>7</xdr:col>
          <xdr:colOff>19050</xdr:colOff>
          <xdr:row>35</xdr:row>
          <xdr:rowOff>393700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F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36</xdr:row>
          <xdr:rowOff>133350</xdr:rowOff>
        </xdr:from>
        <xdr:to>
          <xdr:col>7</xdr:col>
          <xdr:colOff>19050</xdr:colOff>
          <xdr:row>36</xdr:row>
          <xdr:rowOff>393700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F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37</xdr:row>
          <xdr:rowOff>133350</xdr:rowOff>
        </xdr:from>
        <xdr:to>
          <xdr:col>7</xdr:col>
          <xdr:colOff>19050</xdr:colOff>
          <xdr:row>37</xdr:row>
          <xdr:rowOff>393700</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F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38</xdr:row>
          <xdr:rowOff>133350</xdr:rowOff>
        </xdr:from>
        <xdr:to>
          <xdr:col>7</xdr:col>
          <xdr:colOff>19050</xdr:colOff>
          <xdr:row>38</xdr:row>
          <xdr:rowOff>393700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F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39</xdr:row>
          <xdr:rowOff>133350</xdr:rowOff>
        </xdr:from>
        <xdr:to>
          <xdr:col>7</xdr:col>
          <xdr:colOff>19050</xdr:colOff>
          <xdr:row>39</xdr:row>
          <xdr:rowOff>393700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F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40</xdr:row>
          <xdr:rowOff>133350</xdr:rowOff>
        </xdr:from>
        <xdr:to>
          <xdr:col>7</xdr:col>
          <xdr:colOff>19050</xdr:colOff>
          <xdr:row>40</xdr:row>
          <xdr:rowOff>393700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F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41</xdr:row>
          <xdr:rowOff>133350</xdr:rowOff>
        </xdr:from>
        <xdr:to>
          <xdr:col>7</xdr:col>
          <xdr:colOff>19050</xdr:colOff>
          <xdr:row>41</xdr:row>
          <xdr:rowOff>393700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F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42</xdr:row>
          <xdr:rowOff>133350</xdr:rowOff>
        </xdr:from>
        <xdr:to>
          <xdr:col>7</xdr:col>
          <xdr:colOff>19050</xdr:colOff>
          <xdr:row>42</xdr:row>
          <xdr:rowOff>393700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F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43</xdr:row>
          <xdr:rowOff>133350</xdr:rowOff>
        </xdr:from>
        <xdr:to>
          <xdr:col>7</xdr:col>
          <xdr:colOff>19050</xdr:colOff>
          <xdr:row>43</xdr:row>
          <xdr:rowOff>393700</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F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6</xdr:row>
          <xdr:rowOff>107950</xdr:rowOff>
        </xdr:from>
        <xdr:to>
          <xdr:col>3</xdr:col>
          <xdr:colOff>285750</xdr:colOff>
          <xdr:row>6</xdr:row>
          <xdr:rowOff>342900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133350</xdr:rowOff>
        </xdr:from>
        <xdr:to>
          <xdr:col>3</xdr:col>
          <xdr:colOff>298450</xdr:colOff>
          <xdr:row>7</xdr:row>
          <xdr:rowOff>374650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xdr:row>
          <xdr:rowOff>107950</xdr:rowOff>
        </xdr:from>
        <xdr:to>
          <xdr:col>3</xdr:col>
          <xdr:colOff>285750</xdr:colOff>
          <xdr:row>9</xdr:row>
          <xdr:rowOff>342900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0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133350</xdr:rowOff>
        </xdr:from>
        <xdr:to>
          <xdr:col>3</xdr:col>
          <xdr:colOff>298450</xdr:colOff>
          <xdr:row>10</xdr:row>
          <xdr:rowOff>374650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0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xdr:row>
          <xdr:rowOff>107950</xdr:rowOff>
        </xdr:from>
        <xdr:to>
          <xdr:col>3</xdr:col>
          <xdr:colOff>285750</xdr:colOff>
          <xdr:row>12</xdr:row>
          <xdr:rowOff>342900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0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133350</xdr:rowOff>
        </xdr:from>
        <xdr:to>
          <xdr:col>3</xdr:col>
          <xdr:colOff>298450</xdr:colOff>
          <xdr:row>13</xdr:row>
          <xdr:rowOff>374650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0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107950</xdr:rowOff>
        </xdr:from>
        <xdr:to>
          <xdr:col>3</xdr:col>
          <xdr:colOff>285750</xdr:colOff>
          <xdr:row>15</xdr:row>
          <xdr:rowOff>342900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0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133350</xdr:rowOff>
        </xdr:from>
        <xdr:to>
          <xdr:col>3</xdr:col>
          <xdr:colOff>298450</xdr:colOff>
          <xdr:row>16</xdr:row>
          <xdr:rowOff>374650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10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xdr:row>
          <xdr:rowOff>107950</xdr:rowOff>
        </xdr:from>
        <xdr:to>
          <xdr:col>3</xdr:col>
          <xdr:colOff>285750</xdr:colOff>
          <xdr:row>18</xdr:row>
          <xdr:rowOff>342900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10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133350</xdr:rowOff>
        </xdr:from>
        <xdr:to>
          <xdr:col>3</xdr:col>
          <xdr:colOff>298450</xdr:colOff>
          <xdr:row>19</xdr:row>
          <xdr:rowOff>374650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10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107950</xdr:rowOff>
        </xdr:from>
        <xdr:to>
          <xdr:col>3</xdr:col>
          <xdr:colOff>285750</xdr:colOff>
          <xdr:row>20</xdr:row>
          <xdr:rowOff>342900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10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133350</xdr:rowOff>
        </xdr:from>
        <xdr:to>
          <xdr:col>3</xdr:col>
          <xdr:colOff>298450</xdr:colOff>
          <xdr:row>21</xdr:row>
          <xdr:rowOff>374650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10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107950</xdr:rowOff>
        </xdr:from>
        <xdr:to>
          <xdr:col>3</xdr:col>
          <xdr:colOff>285750</xdr:colOff>
          <xdr:row>25</xdr:row>
          <xdr:rowOff>342900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10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76200</xdr:rowOff>
        </xdr:from>
        <xdr:to>
          <xdr:col>3</xdr:col>
          <xdr:colOff>298450</xdr:colOff>
          <xdr:row>26</xdr:row>
          <xdr:rowOff>317500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10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27</xdr:row>
          <xdr:rowOff>107950</xdr:rowOff>
        </xdr:from>
        <xdr:to>
          <xdr:col>3</xdr:col>
          <xdr:colOff>285750</xdr:colOff>
          <xdr:row>27</xdr:row>
          <xdr:rowOff>342900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10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76200</xdr:rowOff>
        </xdr:from>
        <xdr:to>
          <xdr:col>3</xdr:col>
          <xdr:colOff>298450</xdr:colOff>
          <xdr:row>28</xdr:row>
          <xdr:rowOff>317500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10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20</xdr:row>
          <xdr:rowOff>57150</xdr:rowOff>
        </xdr:from>
        <xdr:to>
          <xdr:col>6</xdr:col>
          <xdr:colOff>50800</xdr:colOff>
          <xdr:row>21</xdr:row>
          <xdr:rowOff>95250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2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133350</xdr:rowOff>
        </xdr:from>
        <xdr:to>
          <xdr:col>6</xdr:col>
          <xdr:colOff>50800</xdr:colOff>
          <xdr:row>22</xdr:row>
          <xdr:rowOff>171450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2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20</xdr:row>
          <xdr:rowOff>63500</xdr:rowOff>
        </xdr:from>
        <xdr:to>
          <xdr:col>13</xdr:col>
          <xdr:colOff>342900</xdr:colOff>
          <xdr:row>21</xdr:row>
          <xdr:rowOff>101600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2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21</xdr:row>
          <xdr:rowOff>133350</xdr:rowOff>
        </xdr:from>
        <xdr:to>
          <xdr:col>13</xdr:col>
          <xdr:colOff>342900</xdr:colOff>
          <xdr:row>22</xdr:row>
          <xdr:rowOff>171450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2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111125</xdr:rowOff>
    </xdr:to>
    <xdr:sp macro="" textlink="">
      <xdr:nvSpPr>
        <xdr:cNvPr id="2" name="Text Box 1">
          <a:extLst>
            <a:ext uri="{FF2B5EF4-FFF2-40B4-BE49-F238E27FC236}">
              <a16:creationId xmlns:a16="http://schemas.microsoft.com/office/drawing/2014/main" id="{D50B7A74-2FD4-4C09-B6CB-C99963DAA0C6}"/>
            </a:ext>
          </a:extLst>
        </xdr:cNvPr>
        <xdr:cNvSpPr txBox="1">
          <a:spLocks noChangeArrowheads="1"/>
        </xdr:cNvSpPr>
      </xdr:nvSpPr>
      <xdr:spPr bwMode="auto">
        <a:xfrm>
          <a:off x="1628775" y="931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31750</xdr:colOff>
          <xdr:row>15</xdr:row>
          <xdr:rowOff>25400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4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31750</xdr:colOff>
          <xdr:row>15</xdr:row>
          <xdr:rowOff>25400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4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8</xdr:col>
          <xdr:colOff>31750</xdr:colOff>
          <xdr:row>15</xdr:row>
          <xdr:rowOff>25400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4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31750</xdr:colOff>
          <xdr:row>16</xdr:row>
          <xdr:rowOff>25400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4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31750</xdr:colOff>
          <xdr:row>16</xdr:row>
          <xdr:rowOff>25400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4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31750</xdr:colOff>
          <xdr:row>17</xdr:row>
          <xdr:rowOff>25400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4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31750</xdr:colOff>
          <xdr:row>19</xdr:row>
          <xdr:rowOff>25400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4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31750</xdr:colOff>
          <xdr:row>19</xdr:row>
          <xdr:rowOff>25400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4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60</xdr:row>
          <xdr:rowOff>133350</xdr:rowOff>
        </xdr:from>
        <xdr:to>
          <xdr:col>10</xdr:col>
          <xdr:colOff>158750</xdr:colOff>
          <xdr:row>62</xdr:row>
          <xdr:rowOff>12700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4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19050</xdr:rowOff>
        </xdr:from>
        <xdr:to>
          <xdr:col>13</xdr:col>
          <xdr:colOff>209550</xdr:colOff>
          <xdr:row>2</xdr:row>
          <xdr:rowOff>241300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4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4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4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4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4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4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4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152400</xdr:rowOff>
        </xdr:from>
        <xdr:to>
          <xdr:col>9</xdr:col>
          <xdr:colOff>209550</xdr:colOff>
          <xdr:row>11</xdr:row>
          <xdr:rowOff>222250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4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4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31750</xdr:colOff>
          <xdr:row>19</xdr:row>
          <xdr:rowOff>25400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4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31750</xdr:colOff>
          <xdr:row>20</xdr:row>
          <xdr:rowOff>25400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4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31750</xdr:colOff>
          <xdr:row>20</xdr:row>
          <xdr:rowOff>25400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4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31750</xdr:colOff>
          <xdr:row>20</xdr:row>
          <xdr:rowOff>25400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4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31750</xdr:colOff>
          <xdr:row>21</xdr:row>
          <xdr:rowOff>25400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4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4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4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4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4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184150</xdr:colOff>
          <xdr:row>24</xdr:row>
          <xdr:rowOff>0</xdr:rowOff>
        </xdr:from>
        <xdr:to>
          <xdr:col>15</xdr:col>
          <xdr:colOff>209550</xdr:colOff>
          <xdr:row>25</xdr:row>
          <xdr:rowOff>31750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4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44450</xdr:colOff>
          <xdr:row>24</xdr:row>
          <xdr:rowOff>12700</xdr:rowOff>
        </xdr:from>
        <xdr:to>
          <xdr:col>17</xdr:col>
          <xdr:colOff>228600</xdr:colOff>
          <xdr:row>24</xdr:row>
          <xdr:rowOff>158750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4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10</xdr:row>
          <xdr:rowOff>146050</xdr:rowOff>
        </xdr:from>
        <xdr:to>
          <xdr:col>14</xdr:col>
          <xdr:colOff>209550</xdr:colOff>
          <xdr:row>12</xdr:row>
          <xdr:rowOff>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4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10</xdr:row>
          <xdr:rowOff>146050</xdr:rowOff>
        </xdr:from>
        <xdr:to>
          <xdr:col>18</xdr:col>
          <xdr:colOff>228600</xdr:colOff>
          <xdr:row>12</xdr:row>
          <xdr:rowOff>0</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4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11</xdr:row>
          <xdr:rowOff>184150</xdr:rowOff>
        </xdr:from>
        <xdr:to>
          <xdr:col>12</xdr:col>
          <xdr:colOff>209550</xdr:colOff>
          <xdr:row>13</xdr:row>
          <xdr:rowOff>19050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4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11</xdr:row>
          <xdr:rowOff>184150</xdr:rowOff>
        </xdr:from>
        <xdr:to>
          <xdr:col>9</xdr:col>
          <xdr:colOff>209550</xdr:colOff>
          <xdr:row>13</xdr:row>
          <xdr:rowOff>19050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4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57</xdr:row>
          <xdr:rowOff>133350</xdr:rowOff>
        </xdr:from>
        <xdr:to>
          <xdr:col>10</xdr:col>
          <xdr:colOff>165100</xdr:colOff>
          <xdr:row>59</xdr:row>
          <xdr:rowOff>12700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4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54</xdr:row>
          <xdr:rowOff>133350</xdr:rowOff>
        </xdr:from>
        <xdr:to>
          <xdr:col>10</xdr:col>
          <xdr:colOff>165100</xdr:colOff>
          <xdr:row>56</xdr:row>
          <xdr:rowOff>12700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4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51</xdr:row>
          <xdr:rowOff>133350</xdr:rowOff>
        </xdr:from>
        <xdr:to>
          <xdr:col>10</xdr:col>
          <xdr:colOff>165100</xdr:colOff>
          <xdr:row>53</xdr:row>
          <xdr:rowOff>12700</xdr:rowOff>
        </xdr:to>
        <xdr:sp macro="" textlink="">
          <xdr:nvSpPr>
            <xdr:cNvPr id="76846" name="Check Box 46" hidden="1">
              <a:extLst>
                <a:ext uri="{63B3BB69-23CF-44E3-9099-C40C66FF867C}">
                  <a14:compatExt spid="_x0000_s76846"/>
                </a:ext>
                <a:ext uri="{FF2B5EF4-FFF2-40B4-BE49-F238E27FC236}">
                  <a16:creationId xmlns:a16="http://schemas.microsoft.com/office/drawing/2014/main" id="{00000000-0008-0000-0400-00002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48</xdr:row>
          <xdr:rowOff>133350</xdr:rowOff>
        </xdr:from>
        <xdr:to>
          <xdr:col>10</xdr:col>
          <xdr:colOff>165100</xdr:colOff>
          <xdr:row>50</xdr:row>
          <xdr:rowOff>12700</xdr:rowOff>
        </xdr:to>
        <xdr:sp macro="" textlink="">
          <xdr:nvSpPr>
            <xdr:cNvPr id="76847" name="Check Box 47" hidden="1">
              <a:extLst>
                <a:ext uri="{63B3BB69-23CF-44E3-9099-C40C66FF867C}">
                  <a14:compatExt spid="_x0000_s76847"/>
                </a:ext>
                <a:ext uri="{FF2B5EF4-FFF2-40B4-BE49-F238E27FC236}">
                  <a16:creationId xmlns:a16="http://schemas.microsoft.com/office/drawing/2014/main" id="{00000000-0008-0000-0400-00002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48</xdr:row>
          <xdr:rowOff>133350</xdr:rowOff>
        </xdr:from>
        <xdr:to>
          <xdr:col>3</xdr:col>
          <xdr:colOff>165100</xdr:colOff>
          <xdr:row>50</xdr:row>
          <xdr:rowOff>12700</xdr:rowOff>
        </xdr:to>
        <xdr:sp macro="" textlink="">
          <xdr:nvSpPr>
            <xdr:cNvPr id="76848" name="Check Box 48" hidden="1">
              <a:extLst>
                <a:ext uri="{63B3BB69-23CF-44E3-9099-C40C66FF867C}">
                  <a14:compatExt spid="_x0000_s76848"/>
                </a:ext>
                <a:ext uri="{FF2B5EF4-FFF2-40B4-BE49-F238E27FC236}">
                  <a16:creationId xmlns:a16="http://schemas.microsoft.com/office/drawing/2014/main" id="{00000000-0008-0000-0400-00003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51</xdr:row>
          <xdr:rowOff>133350</xdr:rowOff>
        </xdr:from>
        <xdr:to>
          <xdr:col>3</xdr:col>
          <xdr:colOff>165100</xdr:colOff>
          <xdr:row>53</xdr:row>
          <xdr:rowOff>12700</xdr:rowOff>
        </xdr:to>
        <xdr:sp macro="" textlink="">
          <xdr:nvSpPr>
            <xdr:cNvPr id="76849" name="Check Box 49" hidden="1">
              <a:extLst>
                <a:ext uri="{63B3BB69-23CF-44E3-9099-C40C66FF867C}">
                  <a14:compatExt spid="_x0000_s76849"/>
                </a:ext>
                <a:ext uri="{FF2B5EF4-FFF2-40B4-BE49-F238E27FC236}">
                  <a16:creationId xmlns:a16="http://schemas.microsoft.com/office/drawing/2014/main" id="{00000000-0008-0000-0400-00003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54</xdr:row>
          <xdr:rowOff>133350</xdr:rowOff>
        </xdr:from>
        <xdr:to>
          <xdr:col>3</xdr:col>
          <xdr:colOff>165100</xdr:colOff>
          <xdr:row>56</xdr:row>
          <xdr:rowOff>12700</xdr:rowOff>
        </xdr:to>
        <xdr:sp macro="" textlink="">
          <xdr:nvSpPr>
            <xdr:cNvPr id="76850" name="Check Box 50" hidden="1">
              <a:extLst>
                <a:ext uri="{63B3BB69-23CF-44E3-9099-C40C66FF867C}">
                  <a14:compatExt spid="_x0000_s76850"/>
                </a:ext>
                <a:ext uri="{FF2B5EF4-FFF2-40B4-BE49-F238E27FC236}">
                  <a16:creationId xmlns:a16="http://schemas.microsoft.com/office/drawing/2014/main" id="{00000000-0008-0000-0400-00003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57</xdr:row>
          <xdr:rowOff>133350</xdr:rowOff>
        </xdr:from>
        <xdr:to>
          <xdr:col>3</xdr:col>
          <xdr:colOff>165100</xdr:colOff>
          <xdr:row>59</xdr:row>
          <xdr:rowOff>12700</xdr:rowOff>
        </xdr:to>
        <xdr:sp macro="" textlink="">
          <xdr:nvSpPr>
            <xdr:cNvPr id="76851" name="Check Box 51" hidden="1">
              <a:extLst>
                <a:ext uri="{63B3BB69-23CF-44E3-9099-C40C66FF867C}">
                  <a14:compatExt spid="_x0000_s76851"/>
                </a:ext>
                <a:ext uri="{FF2B5EF4-FFF2-40B4-BE49-F238E27FC236}">
                  <a16:creationId xmlns:a16="http://schemas.microsoft.com/office/drawing/2014/main" id="{00000000-0008-0000-0400-00003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60</xdr:row>
          <xdr:rowOff>133350</xdr:rowOff>
        </xdr:from>
        <xdr:to>
          <xdr:col>3</xdr:col>
          <xdr:colOff>165100</xdr:colOff>
          <xdr:row>62</xdr:row>
          <xdr:rowOff>12700</xdr:rowOff>
        </xdr:to>
        <xdr:sp macro="" textlink="">
          <xdr:nvSpPr>
            <xdr:cNvPr id="76853" name="Check Box 53" hidden="1">
              <a:extLst>
                <a:ext uri="{63B3BB69-23CF-44E3-9099-C40C66FF867C}">
                  <a14:compatExt spid="_x0000_s76853"/>
                </a:ext>
                <a:ext uri="{FF2B5EF4-FFF2-40B4-BE49-F238E27FC236}">
                  <a16:creationId xmlns:a16="http://schemas.microsoft.com/office/drawing/2014/main" id="{00000000-0008-0000-0400-00003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228600</xdr:colOff>
          <xdr:row>9</xdr:row>
          <xdr:rowOff>203200</xdr:rowOff>
        </xdr:from>
        <xdr:to>
          <xdr:col>14</xdr:col>
          <xdr:colOff>165100</xdr:colOff>
          <xdr:row>11</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171450</xdr:colOff>
          <xdr:row>9</xdr:row>
          <xdr:rowOff>203200</xdr:rowOff>
        </xdr:from>
        <xdr:to>
          <xdr:col>16</xdr:col>
          <xdr:colOff>107950</xdr:colOff>
          <xdr:row>11</xdr:row>
          <xdr:rowOff>31750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222250</xdr:colOff>
          <xdr:row>10</xdr:row>
          <xdr:rowOff>203200</xdr:rowOff>
        </xdr:from>
        <xdr:to>
          <xdr:col>14</xdr:col>
          <xdr:colOff>152400</xdr:colOff>
          <xdr:row>12</xdr:row>
          <xdr:rowOff>31750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165100</xdr:colOff>
          <xdr:row>10</xdr:row>
          <xdr:rowOff>203200</xdr:rowOff>
        </xdr:from>
        <xdr:to>
          <xdr:col>16</xdr:col>
          <xdr:colOff>95250</xdr:colOff>
          <xdr:row>12</xdr:row>
          <xdr:rowOff>31750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31750</xdr:colOff>
          <xdr:row>7</xdr:row>
          <xdr:rowOff>222250</xdr:rowOff>
        </xdr:from>
        <xdr:to>
          <xdr:col>16</xdr:col>
          <xdr:colOff>279400</xdr:colOff>
          <xdr:row>9</xdr:row>
          <xdr:rowOff>12700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7</xdr:row>
          <xdr:rowOff>222250</xdr:rowOff>
        </xdr:from>
        <xdr:to>
          <xdr:col>19</xdr:col>
          <xdr:colOff>260350</xdr:colOff>
          <xdr:row>9</xdr:row>
          <xdr:rowOff>12700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7</xdr:row>
          <xdr:rowOff>222250</xdr:rowOff>
        </xdr:from>
        <xdr:to>
          <xdr:col>22</xdr:col>
          <xdr:colOff>266700</xdr:colOff>
          <xdr:row>9</xdr:row>
          <xdr:rowOff>12700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31750</xdr:colOff>
          <xdr:row>9</xdr:row>
          <xdr:rowOff>12700</xdr:rowOff>
        </xdr:from>
        <xdr:to>
          <xdr:col>16</xdr:col>
          <xdr:colOff>279400</xdr:colOff>
          <xdr:row>10</xdr:row>
          <xdr:rowOff>12700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5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9</xdr:row>
          <xdr:rowOff>12700</xdr:rowOff>
        </xdr:from>
        <xdr:to>
          <xdr:col>19</xdr:col>
          <xdr:colOff>260350</xdr:colOff>
          <xdr:row>10</xdr:row>
          <xdr:rowOff>12700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5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9</xdr:row>
          <xdr:rowOff>12700</xdr:rowOff>
        </xdr:from>
        <xdr:to>
          <xdr:col>22</xdr:col>
          <xdr:colOff>266700</xdr:colOff>
          <xdr:row>10</xdr:row>
          <xdr:rowOff>12700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5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37</xdr:row>
          <xdr:rowOff>0</xdr:rowOff>
        </xdr:from>
        <xdr:to>
          <xdr:col>13</xdr:col>
          <xdr:colOff>127000</xdr:colOff>
          <xdr:row>38</xdr:row>
          <xdr:rowOff>12700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5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37</xdr:row>
          <xdr:rowOff>0</xdr:rowOff>
        </xdr:from>
        <xdr:to>
          <xdr:col>16</xdr:col>
          <xdr:colOff>31750</xdr:colOff>
          <xdr:row>38</xdr:row>
          <xdr:rowOff>12700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5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38</xdr:row>
          <xdr:rowOff>0</xdr:rowOff>
        </xdr:from>
        <xdr:to>
          <xdr:col>13</xdr:col>
          <xdr:colOff>127000</xdr:colOff>
          <xdr:row>39</xdr:row>
          <xdr:rowOff>12700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5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38</xdr:row>
          <xdr:rowOff>0</xdr:rowOff>
        </xdr:from>
        <xdr:to>
          <xdr:col>16</xdr:col>
          <xdr:colOff>31750</xdr:colOff>
          <xdr:row>39</xdr:row>
          <xdr:rowOff>12700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5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39</xdr:row>
          <xdr:rowOff>0</xdr:rowOff>
        </xdr:from>
        <xdr:to>
          <xdr:col>13</xdr:col>
          <xdr:colOff>127000</xdr:colOff>
          <xdr:row>40</xdr:row>
          <xdr:rowOff>12700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5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39</xdr:row>
          <xdr:rowOff>0</xdr:rowOff>
        </xdr:from>
        <xdr:to>
          <xdr:col>16</xdr:col>
          <xdr:colOff>31750</xdr:colOff>
          <xdr:row>40</xdr:row>
          <xdr:rowOff>12700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5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40</xdr:row>
          <xdr:rowOff>0</xdr:rowOff>
        </xdr:from>
        <xdr:to>
          <xdr:col>13</xdr:col>
          <xdr:colOff>127000</xdr:colOff>
          <xdr:row>41</xdr:row>
          <xdr:rowOff>12700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40</xdr:row>
          <xdr:rowOff>0</xdr:rowOff>
        </xdr:from>
        <xdr:to>
          <xdr:col>16</xdr:col>
          <xdr:colOff>31750</xdr:colOff>
          <xdr:row>41</xdr:row>
          <xdr:rowOff>12700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41</xdr:row>
          <xdr:rowOff>0</xdr:rowOff>
        </xdr:from>
        <xdr:to>
          <xdr:col>13</xdr:col>
          <xdr:colOff>127000</xdr:colOff>
          <xdr:row>42</xdr:row>
          <xdr:rowOff>12700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41</xdr:row>
          <xdr:rowOff>0</xdr:rowOff>
        </xdr:from>
        <xdr:to>
          <xdr:col>16</xdr:col>
          <xdr:colOff>31750</xdr:colOff>
          <xdr:row>42</xdr:row>
          <xdr:rowOff>12700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42</xdr:row>
          <xdr:rowOff>0</xdr:rowOff>
        </xdr:from>
        <xdr:to>
          <xdr:col>13</xdr:col>
          <xdr:colOff>127000</xdr:colOff>
          <xdr:row>43</xdr:row>
          <xdr:rowOff>12700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42</xdr:row>
          <xdr:rowOff>0</xdr:rowOff>
        </xdr:from>
        <xdr:to>
          <xdr:col>16</xdr:col>
          <xdr:colOff>31750</xdr:colOff>
          <xdr:row>43</xdr:row>
          <xdr:rowOff>12700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43</xdr:row>
          <xdr:rowOff>0</xdr:rowOff>
        </xdr:from>
        <xdr:to>
          <xdr:col>13</xdr:col>
          <xdr:colOff>127000</xdr:colOff>
          <xdr:row>44</xdr:row>
          <xdr:rowOff>12700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43</xdr:row>
          <xdr:rowOff>0</xdr:rowOff>
        </xdr:from>
        <xdr:to>
          <xdr:col>16</xdr:col>
          <xdr:colOff>31750</xdr:colOff>
          <xdr:row>44</xdr:row>
          <xdr:rowOff>12700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44</xdr:row>
          <xdr:rowOff>0</xdr:rowOff>
        </xdr:from>
        <xdr:to>
          <xdr:col>13</xdr:col>
          <xdr:colOff>127000</xdr:colOff>
          <xdr:row>45</xdr:row>
          <xdr:rowOff>12700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44</xdr:row>
          <xdr:rowOff>0</xdr:rowOff>
        </xdr:from>
        <xdr:to>
          <xdr:col>16</xdr:col>
          <xdr:colOff>31750</xdr:colOff>
          <xdr:row>45</xdr:row>
          <xdr:rowOff>12700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45</xdr:row>
          <xdr:rowOff>0</xdr:rowOff>
        </xdr:from>
        <xdr:to>
          <xdr:col>13</xdr:col>
          <xdr:colOff>127000</xdr:colOff>
          <xdr:row>46</xdr:row>
          <xdr:rowOff>12700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45</xdr:row>
          <xdr:rowOff>0</xdr:rowOff>
        </xdr:from>
        <xdr:to>
          <xdr:col>16</xdr:col>
          <xdr:colOff>31750</xdr:colOff>
          <xdr:row>46</xdr:row>
          <xdr:rowOff>12700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46</xdr:row>
          <xdr:rowOff>0</xdr:rowOff>
        </xdr:from>
        <xdr:to>
          <xdr:col>13</xdr:col>
          <xdr:colOff>127000</xdr:colOff>
          <xdr:row>47</xdr:row>
          <xdr:rowOff>12700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46</xdr:row>
          <xdr:rowOff>0</xdr:rowOff>
        </xdr:from>
        <xdr:to>
          <xdr:col>16</xdr:col>
          <xdr:colOff>31750</xdr:colOff>
          <xdr:row>47</xdr:row>
          <xdr:rowOff>12700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47</xdr:row>
          <xdr:rowOff>0</xdr:rowOff>
        </xdr:from>
        <xdr:to>
          <xdr:col>13</xdr:col>
          <xdr:colOff>127000</xdr:colOff>
          <xdr:row>48</xdr:row>
          <xdr:rowOff>12700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5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47</xdr:row>
          <xdr:rowOff>0</xdr:rowOff>
        </xdr:from>
        <xdr:to>
          <xdr:col>16</xdr:col>
          <xdr:colOff>31750</xdr:colOff>
          <xdr:row>48</xdr:row>
          <xdr:rowOff>12700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5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48</xdr:row>
          <xdr:rowOff>0</xdr:rowOff>
        </xdr:from>
        <xdr:to>
          <xdr:col>13</xdr:col>
          <xdr:colOff>127000</xdr:colOff>
          <xdr:row>49</xdr:row>
          <xdr:rowOff>12700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48</xdr:row>
          <xdr:rowOff>0</xdr:rowOff>
        </xdr:from>
        <xdr:to>
          <xdr:col>16</xdr:col>
          <xdr:colOff>31750</xdr:colOff>
          <xdr:row>49</xdr:row>
          <xdr:rowOff>12700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48</xdr:row>
          <xdr:rowOff>0</xdr:rowOff>
        </xdr:from>
        <xdr:to>
          <xdr:col>13</xdr:col>
          <xdr:colOff>127000</xdr:colOff>
          <xdr:row>49</xdr:row>
          <xdr:rowOff>12700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48</xdr:row>
          <xdr:rowOff>0</xdr:rowOff>
        </xdr:from>
        <xdr:to>
          <xdr:col>16</xdr:col>
          <xdr:colOff>31750</xdr:colOff>
          <xdr:row>49</xdr:row>
          <xdr:rowOff>12700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49</xdr:row>
          <xdr:rowOff>0</xdr:rowOff>
        </xdr:from>
        <xdr:to>
          <xdr:col>13</xdr:col>
          <xdr:colOff>127000</xdr:colOff>
          <xdr:row>50</xdr:row>
          <xdr:rowOff>12700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49</xdr:row>
          <xdr:rowOff>0</xdr:rowOff>
        </xdr:from>
        <xdr:to>
          <xdr:col>16</xdr:col>
          <xdr:colOff>31750</xdr:colOff>
          <xdr:row>50</xdr:row>
          <xdr:rowOff>12700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49</xdr:row>
          <xdr:rowOff>0</xdr:rowOff>
        </xdr:from>
        <xdr:to>
          <xdr:col>13</xdr:col>
          <xdr:colOff>127000</xdr:colOff>
          <xdr:row>50</xdr:row>
          <xdr:rowOff>12700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49</xdr:row>
          <xdr:rowOff>0</xdr:rowOff>
        </xdr:from>
        <xdr:to>
          <xdr:col>16</xdr:col>
          <xdr:colOff>31750</xdr:colOff>
          <xdr:row>50</xdr:row>
          <xdr:rowOff>12700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50</xdr:row>
          <xdr:rowOff>0</xdr:rowOff>
        </xdr:from>
        <xdr:to>
          <xdr:col>13</xdr:col>
          <xdr:colOff>127000</xdr:colOff>
          <xdr:row>51</xdr:row>
          <xdr:rowOff>12700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50</xdr:row>
          <xdr:rowOff>0</xdr:rowOff>
        </xdr:from>
        <xdr:to>
          <xdr:col>16</xdr:col>
          <xdr:colOff>31750</xdr:colOff>
          <xdr:row>51</xdr:row>
          <xdr:rowOff>12700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50</xdr:row>
          <xdr:rowOff>0</xdr:rowOff>
        </xdr:from>
        <xdr:to>
          <xdr:col>13</xdr:col>
          <xdr:colOff>127000</xdr:colOff>
          <xdr:row>51</xdr:row>
          <xdr:rowOff>12700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50</xdr:row>
          <xdr:rowOff>0</xdr:rowOff>
        </xdr:from>
        <xdr:to>
          <xdr:col>16</xdr:col>
          <xdr:colOff>31750</xdr:colOff>
          <xdr:row>51</xdr:row>
          <xdr:rowOff>12700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50</xdr:row>
          <xdr:rowOff>0</xdr:rowOff>
        </xdr:from>
        <xdr:to>
          <xdr:col>13</xdr:col>
          <xdr:colOff>127000</xdr:colOff>
          <xdr:row>51</xdr:row>
          <xdr:rowOff>12700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50</xdr:row>
          <xdr:rowOff>0</xdr:rowOff>
        </xdr:from>
        <xdr:to>
          <xdr:col>16</xdr:col>
          <xdr:colOff>31750</xdr:colOff>
          <xdr:row>51</xdr:row>
          <xdr:rowOff>12700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51</xdr:row>
          <xdr:rowOff>0</xdr:rowOff>
        </xdr:from>
        <xdr:to>
          <xdr:col>13</xdr:col>
          <xdr:colOff>127000</xdr:colOff>
          <xdr:row>52</xdr:row>
          <xdr:rowOff>12700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51</xdr:row>
          <xdr:rowOff>0</xdr:rowOff>
        </xdr:from>
        <xdr:to>
          <xdr:col>16</xdr:col>
          <xdr:colOff>31750</xdr:colOff>
          <xdr:row>52</xdr:row>
          <xdr:rowOff>12700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51</xdr:row>
          <xdr:rowOff>0</xdr:rowOff>
        </xdr:from>
        <xdr:to>
          <xdr:col>13</xdr:col>
          <xdr:colOff>127000</xdr:colOff>
          <xdr:row>52</xdr:row>
          <xdr:rowOff>12700</xdr:rowOff>
        </xdr:to>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500-00003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51</xdr:row>
          <xdr:rowOff>0</xdr:rowOff>
        </xdr:from>
        <xdr:to>
          <xdr:col>16</xdr:col>
          <xdr:colOff>31750</xdr:colOff>
          <xdr:row>52</xdr:row>
          <xdr:rowOff>12700</xdr:rowOff>
        </xdr:to>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500-00003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51</xdr:row>
          <xdr:rowOff>0</xdr:rowOff>
        </xdr:from>
        <xdr:to>
          <xdr:col>13</xdr:col>
          <xdr:colOff>127000</xdr:colOff>
          <xdr:row>52</xdr:row>
          <xdr:rowOff>12700</xdr:rowOff>
        </xdr:to>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500-00003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51</xdr:row>
          <xdr:rowOff>0</xdr:rowOff>
        </xdr:from>
        <xdr:to>
          <xdr:col>16</xdr:col>
          <xdr:colOff>31750</xdr:colOff>
          <xdr:row>52</xdr:row>
          <xdr:rowOff>12700</xdr:rowOff>
        </xdr:to>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500-00003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52</xdr:row>
          <xdr:rowOff>0</xdr:rowOff>
        </xdr:from>
        <xdr:to>
          <xdr:col>13</xdr:col>
          <xdr:colOff>127000</xdr:colOff>
          <xdr:row>53</xdr:row>
          <xdr:rowOff>12700</xdr:rowOff>
        </xdr:to>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500-00003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52</xdr:row>
          <xdr:rowOff>0</xdr:rowOff>
        </xdr:from>
        <xdr:to>
          <xdr:col>16</xdr:col>
          <xdr:colOff>31750</xdr:colOff>
          <xdr:row>53</xdr:row>
          <xdr:rowOff>12700</xdr:rowOff>
        </xdr:to>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500-00003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52</xdr:row>
          <xdr:rowOff>0</xdr:rowOff>
        </xdr:from>
        <xdr:to>
          <xdr:col>13</xdr:col>
          <xdr:colOff>127000</xdr:colOff>
          <xdr:row>53</xdr:row>
          <xdr:rowOff>12700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5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52</xdr:row>
          <xdr:rowOff>0</xdr:rowOff>
        </xdr:from>
        <xdr:to>
          <xdr:col>16</xdr:col>
          <xdr:colOff>31750</xdr:colOff>
          <xdr:row>53</xdr:row>
          <xdr:rowOff>12700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5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37</xdr:row>
          <xdr:rowOff>0</xdr:rowOff>
        </xdr:from>
        <xdr:to>
          <xdr:col>20</xdr:col>
          <xdr:colOff>38100</xdr:colOff>
          <xdr:row>38</xdr:row>
          <xdr:rowOff>12700</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500-00003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37</xdr:row>
          <xdr:rowOff>0</xdr:rowOff>
        </xdr:from>
        <xdr:to>
          <xdr:col>25</xdr:col>
          <xdr:colOff>19050</xdr:colOff>
          <xdr:row>38</xdr:row>
          <xdr:rowOff>12700</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500-00003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40</xdr:row>
          <xdr:rowOff>0</xdr:rowOff>
        </xdr:from>
        <xdr:to>
          <xdr:col>20</xdr:col>
          <xdr:colOff>38100</xdr:colOff>
          <xdr:row>41</xdr:row>
          <xdr:rowOff>12700</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500-00004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40</xdr:row>
          <xdr:rowOff>0</xdr:rowOff>
        </xdr:from>
        <xdr:to>
          <xdr:col>25</xdr:col>
          <xdr:colOff>19050</xdr:colOff>
          <xdr:row>41</xdr:row>
          <xdr:rowOff>12700</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500-00004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41</xdr:row>
          <xdr:rowOff>0</xdr:rowOff>
        </xdr:from>
        <xdr:to>
          <xdr:col>20</xdr:col>
          <xdr:colOff>38100</xdr:colOff>
          <xdr:row>42</xdr:row>
          <xdr:rowOff>12700</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500-00004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41</xdr:row>
          <xdr:rowOff>0</xdr:rowOff>
        </xdr:from>
        <xdr:to>
          <xdr:col>25</xdr:col>
          <xdr:colOff>19050</xdr:colOff>
          <xdr:row>42</xdr:row>
          <xdr:rowOff>12700</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500-00004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42</xdr:row>
          <xdr:rowOff>0</xdr:rowOff>
        </xdr:from>
        <xdr:to>
          <xdr:col>20</xdr:col>
          <xdr:colOff>38100</xdr:colOff>
          <xdr:row>43</xdr:row>
          <xdr:rowOff>12700</xdr:rowOff>
        </xdr:to>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500-00004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42</xdr:row>
          <xdr:rowOff>0</xdr:rowOff>
        </xdr:from>
        <xdr:to>
          <xdr:col>25</xdr:col>
          <xdr:colOff>19050</xdr:colOff>
          <xdr:row>43</xdr:row>
          <xdr:rowOff>12700</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500-00004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48</xdr:row>
          <xdr:rowOff>0</xdr:rowOff>
        </xdr:from>
        <xdr:to>
          <xdr:col>20</xdr:col>
          <xdr:colOff>38100</xdr:colOff>
          <xdr:row>49</xdr:row>
          <xdr:rowOff>12700</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500-00004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48</xdr:row>
          <xdr:rowOff>0</xdr:rowOff>
        </xdr:from>
        <xdr:to>
          <xdr:col>25</xdr:col>
          <xdr:colOff>19050</xdr:colOff>
          <xdr:row>49</xdr:row>
          <xdr:rowOff>12700</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500-00004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49</xdr:row>
          <xdr:rowOff>0</xdr:rowOff>
        </xdr:from>
        <xdr:to>
          <xdr:col>20</xdr:col>
          <xdr:colOff>38100</xdr:colOff>
          <xdr:row>50</xdr:row>
          <xdr:rowOff>12700</xdr:rowOff>
        </xdr:to>
        <xdr:sp macro="" textlink="">
          <xdr:nvSpPr>
            <xdr:cNvPr id="36936" name="Check Box 72" hidden="1">
              <a:extLst>
                <a:ext uri="{63B3BB69-23CF-44E3-9099-C40C66FF867C}">
                  <a14:compatExt spid="_x0000_s36936"/>
                </a:ext>
                <a:ext uri="{FF2B5EF4-FFF2-40B4-BE49-F238E27FC236}">
                  <a16:creationId xmlns:a16="http://schemas.microsoft.com/office/drawing/2014/main" id="{00000000-0008-0000-0500-00004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49</xdr:row>
          <xdr:rowOff>0</xdr:rowOff>
        </xdr:from>
        <xdr:to>
          <xdr:col>25</xdr:col>
          <xdr:colOff>19050</xdr:colOff>
          <xdr:row>50</xdr:row>
          <xdr:rowOff>12700</xdr:rowOff>
        </xdr:to>
        <xdr:sp macro="" textlink="">
          <xdr:nvSpPr>
            <xdr:cNvPr id="36937" name="Check Box 73" hidden="1">
              <a:extLst>
                <a:ext uri="{63B3BB69-23CF-44E3-9099-C40C66FF867C}">
                  <a14:compatExt spid="_x0000_s36937"/>
                </a:ext>
                <a:ext uri="{FF2B5EF4-FFF2-40B4-BE49-F238E27FC236}">
                  <a16:creationId xmlns:a16="http://schemas.microsoft.com/office/drawing/2014/main" id="{00000000-0008-0000-0500-00004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50</xdr:row>
          <xdr:rowOff>0</xdr:rowOff>
        </xdr:from>
        <xdr:to>
          <xdr:col>21</xdr:col>
          <xdr:colOff>127000</xdr:colOff>
          <xdr:row>51</xdr:row>
          <xdr:rowOff>12700</xdr:rowOff>
        </xdr:to>
        <xdr:sp macro="" textlink="">
          <xdr:nvSpPr>
            <xdr:cNvPr id="36938" name="Check Box 74" hidden="1">
              <a:extLst>
                <a:ext uri="{63B3BB69-23CF-44E3-9099-C40C66FF867C}">
                  <a14:compatExt spid="_x0000_s36938"/>
                </a:ext>
                <a:ext uri="{FF2B5EF4-FFF2-40B4-BE49-F238E27FC236}">
                  <a16:creationId xmlns:a16="http://schemas.microsoft.com/office/drawing/2014/main" id="{00000000-0008-0000-0500-00004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50</xdr:row>
          <xdr:rowOff>0</xdr:rowOff>
        </xdr:from>
        <xdr:to>
          <xdr:col>24</xdr:col>
          <xdr:colOff>31750</xdr:colOff>
          <xdr:row>51</xdr:row>
          <xdr:rowOff>12700</xdr:rowOff>
        </xdr:to>
        <xdr:sp macro="" textlink="">
          <xdr:nvSpPr>
            <xdr:cNvPr id="36939" name="Check Box 75" hidden="1">
              <a:extLst>
                <a:ext uri="{63B3BB69-23CF-44E3-9099-C40C66FF867C}">
                  <a14:compatExt spid="_x0000_s36939"/>
                </a:ext>
                <a:ext uri="{FF2B5EF4-FFF2-40B4-BE49-F238E27FC236}">
                  <a16:creationId xmlns:a16="http://schemas.microsoft.com/office/drawing/2014/main" id="{00000000-0008-0000-0500-00004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50</xdr:row>
          <xdr:rowOff>0</xdr:rowOff>
        </xdr:from>
        <xdr:to>
          <xdr:col>21</xdr:col>
          <xdr:colOff>127000</xdr:colOff>
          <xdr:row>51</xdr:row>
          <xdr:rowOff>12700</xdr:rowOff>
        </xdr:to>
        <xdr:sp macro="" textlink="">
          <xdr:nvSpPr>
            <xdr:cNvPr id="36940" name="Check Box 76" hidden="1">
              <a:extLst>
                <a:ext uri="{63B3BB69-23CF-44E3-9099-C40C66FF867C}">
                  <a14:compatExt spid="_x0000_s36940"/>
                </a:ext>
                <a:ext uri="{FF2B5EF4-FFF2-40B4-BE49-F238E27FC236}">
                  <a16:creationId xmlns:a16="http://schemas.microsoft.com/office/drawing/2014/main" id="{00000000-0008-0000-0500-00004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50</xdr:row>
          <xdr:rowOff>0</xdr:rowOff>
        </xdr:from>
        <xdr:to>
          <xdr:col>24</xdr:col>
          <xdr:colOff>31750</xdr:colOff>
          <xdr:row>51</xdr:row>
          <xdr:rowOff>12700</xdr:rowOff>
        </xdr:to>
        <xdr:sp macro="" textlink="">
          <xdr:nvSpPr>
            <xdr:cNvPr id="36941" name="Check Box 77" hidden="1">
              <a:extLst>
                <a:ext uri="{63B3BB69-23CF-44E3-9099-C40C66FF867C}">
                  <a14:compatExt spid="_x0000_s36941"/>
                </a:ext>
                <a:ext uri="{FF2B5EF4-FFF2-40B4-BE49-F238E27FC236}">
                  <a16:creationId xmlns:a16="http://schemas.microsoft.com/office/drawing/2014/main" id="{00000000-0008-0000-0500-00004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51</xdr:row>
          <xdr:rowOff>0</xdr:rowOff>
        </xdr:from>
        <xdr:to>
          <xdr:col>21</xdr:col>
          <xdr:colOff>127000</xdr:colOff>
          <xdr:row>52</xdr:row>
          <xdr:rowOff>12700</xdr:rowOff>
        </xdr:to>
        <xdr:sp macro="" textlink="">
          <xdr:nvSpPr>
            <xdr:cNvPr id="36942" name="Check Box 78" hidden="1">
              <a:extLst>
                <a:ext uri="{63B3BB69-23CF-44E3-9099-C40C66FF867C}">
                  <a14:compatExt spid="_x0000_s36942"/>
                </a:ext>
                <a:ext uri="{FF2B5EF4-FFF2-40B4-BE49-F238E27FC236}">
                  <a16:creationId xmlns:a16="http://schemas.microsoft.com/office/drawing/2014/main" id="{00000000-0008-0000-0500-00004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51</xdr:row>
          <xdr:rowOff>0</xdr:rowOff>
        </xdr:from>
        <xdr:to>
          <xdr:col>24</xdr:col>
          <xdr:colOff>31750</xdr:colOff>
          <xdr:row>52</xdr:row>
          <xdr:rowOff>12700</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5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51</xdr:row>
          <xdr:rowOff>0</xdr:rowOff>
        </xdr:from>
        <xdr:to>
          <xdr:col>21</xdr:col>
          <xdr:colOff>127000</xdr:colOff>
          <xdr:row>52</xdr:row>
          <xdr:rowOff>12700</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5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51</xdr:row>
          <xdr:rowOff>0</xdr:rowOff>
        </xdr:from>
        <xdr:to>
          <xdr:col>24</xdr:col>
          <xdr:colOff>31750</xdr:colOff>
          <xdr:row>52</xdr:row>
          <xdr:rowOff>12700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5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52</xdr:row>
          <xdr:rowOff>0</xdr:rowOff>
        </xdr:from>
        <xdr:to>
          <xdr:col>21</xdr:col>
          <xdr:colOff>127000</xdr:colOff>
          <xdr:row>53</xdr:row>
          <xdr:rowOff>12700</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5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52</xdr:row>
          <xdr:rowOff>0</xdr:rowOff>
        </xdr:from>
        <xdr:to>
          <xdr:col>24</xdr:col>
          <xdr:colOff>31750</xdr:colOff>
          <xdr:row>53</xdr:row>
          <xdr:rowOff>12700</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5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43</xdr:row>
          <xdr:rowOff>0</xdr:rowOff>
        </xdr:from>
        <xdr:to>
          <xdr:col>21</xdr:col>
          <xdr:colOff>127000</xdr:colOff>
          <xdr:row>44</xdr:row>
          <xdr:rowOff>12700</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5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43</xdr:row>
          <xdr:rowOff>0</xdr:rowOff>
        </xdr:from>
        <xdr:to>
          <xdr:col>24</xdr:col>
          <xdr:colOff>31750</xdr:colOff>
          <xdr:row>44</xdr:row>
          <xdr:rowOff>12700</xdr:rowOff>
        </xdr:to>
        <xdr:sp macro="" textlink="">
          <xdr:nvSpPr>
            <xdr:cNvPr id="36949" name="Check Box 85" hidden="1">
              <a:extLst>
                <a:ext uri="{63B3BB69-23CF-44E3-9099-C40C66FF867C}">
                  <a14:compatExt spid="_x0000_s36949"/>
                </a:ext>
                <a:ext uri="{FF2B5EF4-FFF2-40B4-BE49-F238E27FC236}">
                  <a16:creationId xmlns:a16="http://schemas.microsoft.com/office/drawing/2014/main" id="{00000000-0008-0000-0500-00005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43</xdr:row>
          <xdr:rowOff>0</xdr:rowOff>
        </xdr:from>
        <xdr:to>
          <xdr:col>21</xdr:col>
          <xdr:colOff>127000</xdr:colOff>
          <xdr:row>44</xdr:row>
          <xdr:rowOff>12700</xdr:rowOff>
        </xdr:to>
        <xdr:sp macro="" textlink="">
          <xdr:nvSpPr>
            <xdr:cNvPr id="36950" name="Check Box 86" hidden="1">
              <a:extLst>
                <a:ext uri="{63B3BB69-23CF-44E3-9099-C40C66FF867C}">
                  <a14:compatExt spid="_x0000_s36950"/>
                </a:ext>
                <a:ext uri="{FF2B5EF4-FFF2-40B4-BE49-F238E27FC236}">
                  <a16:creationId xmlns:a16="http://schemas.microsoft.com/office/drawing/2014/main" id="{00000000-0008-0000-0500-00005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43</xdr:row>
          <xdr:rowOff>0</xdr:rowOff>
        </xdr:from>
        <xdr:to>
          <xdr:col>24</xdr:col>
          <xdr:colOff>31750</xdr:colOff>
          <xdr:row>44</xdr:row>
          <xdr:rowOff>12700</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5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44</xdr:row>
          <xdr:rowOff>0</xdr:rowOff>
        </xdr:from>
        <xdr:to>
          <xdr:col>21</xdr:col>
          <xdr:colOff>127000</xdr:colOff>
          <xdr:row>45</xdr:row>
          <xdr:rowOff>12700</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5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44</xdr:row>
          <xdr:rowOff>0</xdr:rowOff>
        </xdr:from>
        <xdr:to>
          <xdr:col>24</xdr:col>
          <xdr:colOff>31750</xdr:colOff>
          <xdr:row>45</xdr:row>
          <xdr:rowOff>12700</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5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44</xdr:row>
          <xdr:rowOff>0</xdr:rowOff>
        </xdr:from>
        <xdr:to>
          <xdr:col>21</xdr:col>
          <xdr:colOff>127000</xdr:colOff>
          <xdr:row>45</xdr:row>
          <xdr:rowOff>12700</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5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44</xdr:row>
          <xdr:rowOff>0</xdr:rowOff>
        </xdr:from>
        <xdr:to>
          <xdr:col>24</xdr:col>
          <xdr:colOff>31750</xdr:colOff>
          <xdr:row>45</xdr:row>
          <xdr:rowOff>12700</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5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45</xdr:row>
          <xdr:rowOff>0</xdr:rowOff>
        </xdr:from>
        <xdr:to>
          <xdr:col>21</xdr:col>
          <xdr:colOff>127000</xdr:colOff>
          <xdr:row>46</xdr:row>
          <xdr:rowOff>12700</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5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45</xdr:row>
          <xdr:rowOff>0</xdr:rowOff>
        </xdr:from>
        <xdr:to>
          <xdr:col>24</xdr:col>
          <xdr:colOff>31750</xdr:colOff>
          <xdr:row>46</xdr:row>
          <xdr:rowOff>12700</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5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45</xdr:row>
          <xdr:rowOff>0</xdr:rowOff>
        </xdr:from>
        <xdr:to>
          <xdr:col>21</xdr:col>
          <xdr:colOff>127000</xdr:colOff>
          <xdr:row>46</xdr:row>
          <xdr:rowOff>12700</xdr:rowOff>
        </xdr:to>
        <xdr:sp macro="" textlink="">
          <xdr:nvSpPr>
            <xdr:cNvPr id="36958" name="Check Box 94" hidden="1">
              <a:extLst>
                <a:ext uri="{63B3BB69-23CF-44E3-9099-C40C66FF867C}">
                  <a14:compatExt spid="_x0000_s36958"/>
                </a:ext>
                <a:ext uri="{FF2B5EF4-FFF2-40B4-BE49-F238E27FC236}">
                  <a16:creationId xmlns:a16="http://schemas.microsoft.com/office/drawing/2014/main" id="{00000000-0008-0000-0500-00005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45</xdr:row>
          <xdr:rowOff>0</xdr:rowOff>
        </xdr:from>
        <xdr:to>
          <xdr:col>24</xdr:col>
          <xdr:colOff>31750</xdr:colOff>
          <xdr:row>46</xdr:row>
          <xdr:rowOff>12700</xdr:rowOff>
        </xdr:to>
        <xdr:sp macro="" textlink="">
          <xdr:nvSpPr>
            <xdr:cNvPr id="36959" name="Check Box 95" hidden="1">
              <a:extLst>
                <a:ext uri="{63B3BB69-23CF-44E3-9099-C40C66FF867C}">
                  <a14:compatExt spid="_x0000_s36959"/>
                </a:ext>
                <a:ext uri="{FF2B5EF4-FFF2-40B4-BE49-F238E27FC236}">
                  <a16:creationId xmlns:a16="http://schemas.microsoft.com/office/drawing/2014/main" id="{00000000-0008-0000-0500-00005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46</xdr:row>
          <xdr:rowOff>0</xdr:rowOff>
        </xdr:from>
        <xdr:to>
          <xdr:col>21</xdr:col>
          <xdr:colOff>127000</xdr:colOff>
          <xdr:row>47</xdr:row>
          <xdr:rowOff>12700</xdr:rowOff>
        </xdr:to>
        <xdr:sp macro="" textlink="">
          <xdr:nvSpPr>
            <xdr:cNvPr id="36960" name="Check Box 96" hidden="1">
              <a:extLst>
                <a:ext uri="{63B3BB69-23CF-44E3-9099-C40C66FF867C}">
                  <a14:compatExt spid="_x0000_s36960"/>
                </a:ext>
                <a:ext uri="{FF2B5EF4-FFF2-40B4-BE49-F238E27FC236}">
                  <a16:creationId xmlns:a16="http://schemas.microsoft.com/office/drawing/2014/main" id="{00000000-0008-0000-0500-00006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46</xdr:row>
          <xdr:rowOff>0</xdr:rowOff>
        </xdr:from>
        <xdr:to>
          <xdr:col>24</xdr:col>
          <xdr:colOff>31750</xdr:colOff>
          <xdr:row>47</xdr:row>
          <xdr:rowOff>12700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5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46</xdr:row>
          <xdr:rowOff>0</xdr:rowOff>
        </xdr:from>
        <xdr:to>
          <xdr:col>21</xdr:col>
          <xdr:colOff>127000</xdr:colOff>
          <xdr:row>47</xdr:row>
          <xdr:rowOff>12700</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5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46</xdr:row>
          <xdr:rowOff>0</xdr:rowOff>
        </xdr:from>
        <xdr:to>
          <xdr:col>24</xdr:col>
          <xdr:colOff>31750</xdr:colOff>
          <xdr:row>47</xdr:row>
          <xdr:rowOff>12700</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5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47</xdr:row>
          <xdr:rowOff>0</xdr:rowOff>
        </xdr:from>
        <xdr:to>
          <xdr:col>21</xdr:col>
          <xdr:colOff>127000</xdr:colOff>
          <xdr:row>48</xdr:row>
          <xdr:rowOff>12700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5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47</xdr:row>
          <xdr:rowOff>0</xdr:rowOff>
        </xdr:from>
        <xdr:to>
          <xdr:col>24</xdr:col>
          <xdr:colOff>31750</xdr:colOff>
          <xdr:row>48</xdr:row>
          <xdr:rowOff>12700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5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38</xdr:row>
          <xdr:rowOff>0</xdr:rowOff>
        </xdr:from>
        <xdr:to>
          <xdr:col>20</xdr:col>
          <xdr:colOff>38100</xdr:colOff>
          <xdr:row>39</xdr:row>
          <xdr:rowOff>12700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5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38</xdr:row>
          <xdr:rowOff>0</xdr:rowOff>
        </xdr:from>
        <xdr:to>
          <xdr:col>25</xdr:col>
          <xdr:colOff>19050</xdr:colOff>
          <xdr:row>39</xdr:row>
          <xdr:rowOff>12700</xdr:rowOff>
        </xdr:to>
        <xdr:sp macro="" textlink="">
          <xdr:nvSpPr>
            <xdr:cNvPr id="36967" name="Check Box 103" hidden="1">
              <a:extLst>
                <a:ext uri="{63B3BB69-23CF-44E3-9099-C40C66FF867C}">
                  <a14:compatExt spid="_x0000_s36967"/>
                </a:ext>
                <a:ext uri="{FF2B5EF4-FFF2-40B4-BE49-F238E27FC236}">
                  <a16:creationId xmlns:a16="http://schemas.microsoft.com/office/drawing/2014/main" id="{00000000-0008-0000-0500-00006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38</xdr:row>
          <xdr:rowOff>0</xdr:rowOff>
        </xdr:from>
        <xdr:to>
          <xdr:col>20</xdr:col>
          <xdr:colOff>38100</xdr:colOff>
          <xdr:row>39</xdr:row>
          <xdr:rowOff>12700</xdr:rowOff>
        </xdr:to>
        <xdr:sp macro="" textlink="">
          <xdr:nvSpPr>
            <xdr:cNvPr id="36968" name="Check Box 104" hidden="1">
              <a:extLst>
                <a:ext uri="{63B3BB69-23CF-44E3-9099-C40C66FF867C}">
                  <a14:compatExt spid="_x0000_s36968"/>
                </a:ext>
                <a:ext uri="{FF2B5EF4-FFF2-40B4-BE49-F238E27FC236}">
                  <a16:creationId xmlns:a16="http://schemas.microsoft.com/office/drawing/2014/main" id="{00000000-0008-0000-0500-00006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38</xdr:row>
          <xdr:rowOff>0</xdr:rowOff>
        </xdr:from>
        <xdr:to>
          <xdr:col>25</xdr:col>
          <xdr:colOff>19050</xdr:colOff>
          <xdr:row>39</xdr:row>
          <xdr:rowOff>12700</xdr:rowOff>
        </xdr:to>
        <xdr:sp macro="" textlink="">
          <xdr:nvSpPr>
            <xdr:cNvPr id="36969" name="Check Box 105" hidden="1">
              <a:extLst>
                <a:ext uri="{63B3BB69-23CF-44E3-9099-C40C66FF867C}">
                  <a14:compatExt spid="_x0000_s36969"/>
                </a:ext>
                <a:ext uri="{FF2B5EF4-FFF2-40B4-BE49-F238E27FC236}">
                  <a16:creationId xmlns:a16="http://schemas.microsoft.com/office/drawing/2014/main" id="{00000000-0008-0000-0500-00006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39</xdr:row>
          <xdr:rowOff>0</xdr:rowOff>
        </xdr:from>
        <xdr:to>
          <xdr:col>21</xdr:col>
          <xdr:colOff>127000</xdr:colOff>
          <xdr:row>40</xdr:row>
          <xdr:rowOff>12700</xdr:rowOff>
        </xdr:to>
        <xdr:sp macro="" textlink="">
          <xdr:nvSpPr>
            <xdr:cNvPr id="36970" name="Check Box 106" hidden="1">
              <a:extLst>
                <a:ext uri="{63B3BB69-23CF-44E3-9099-C40C66FF867C}">
                  <a14:compatExt spid="_x0000_s36970"/>
                </a:ext>
                <a:ext uri="{FF2B5EF4-FFF2-40B4-BE49-F238E27FC236}">
                  <a16:creationId xmlns:a16="http://schemas.microsoft.com/office/drawing/2014/main" id="{00000000-0008-0000-0500-00006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39</xdr:row>
          <xdr:rowOff>0</xdr:rowOff>
        </xdr:from>
        <xdr:to>
          <xdr:col>24</xdr:col>
          <xdr:colOff>31750</xdr:colOff>
          <xdr:row>40</xdr:row>
          <xdr:rowOff>12700</xdr:rowOff>
        </xdr:to>
        <xdr:sp macro="" textlink="">
          <xdr:nvSpPr>
            <xdr:cNvPr id="36971" name="Check Box 107" hidden="1">
              <a:extLst>
                <a:ext uri="{63B3BB69-23CF-44E3-9099-C40C66FF867C}">
                  <a14:compatExt spid="_x0000_s36971"/>
                </a:ext>
                <a:ext uri="{FF2B5EF4-FFF2-40B4-BE49-F238E27FC236}">
                  <a16:creationId xmlns:a16="http://schemas.microsoft.com/office/drawing/2014/main" id="{00000000-0008-0000-0500-00006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39</xdr:row>
          <xdr:rowOff>0</xdr:rowOff>
        </xdr:from>
        <xdr:to>
          <xdr:col>21</xdr:col>
          <xdr:colOff>127000</xdr:colOff>
          <xdr:row>40</xdr:row>
          <xdr:rowOff>12700</xdr:rowOff>
        </xdr:to>
        <xdr:sp macro="" textlink="">
          <xdr:nvSpPr>
            <xdr:cNvPr id="36972" name="Check Box 108" hidden="1">
              <a:extLst>
                <a:ext uri="{63B3BB69-23CF-44E3-9099-C40C66FF867C}">
                  <a14:compatExt spid="_x0000_s36972"/>
                </a:ext>
                <a:ext uri="{FF2B5EF4-FFF2-40B4-BE49-F238E27FC236}">
                  <a16:creationId xmlns:a16="http://schemas.microsoft.com/office/drawing/2014/main" id="{00000000-0008-0000-0500-00006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39</xdr:row>
          <xdr:rowOff>0</xdr:rowOff>
        </xdr:from>
        <xdr:to>
          <xdr:col>24</xdr:col>
          <xdr:colOff>31750</xdr:colOff>
          <xdr:row>40</xdr:row>
          <xdr:rowOff>12700</xdr:rowOff>
        </xdr:to>
        <xdr:sp macro="" textlink="">
          <xdr:nvSpPr>
            <xdr:cNvPr id="36973" name="Check Box 109" hidden="1">
              <a:extLst>
                <a:ext uri="{63B3BB69-23CF-44E3-9099-C40C66FF867C}">
                  <a14:compatExt spid="_x0000_s36973"/>
                </a:ext>
                <a:ext uri="{FF2B5EF4-FFF2-40B4-BE49-F238E27FC236}">
                  <a16:creationId xmlns:a16="http://schemas.microsoft.com/office/drawing/2014/main" id="{00000000-0008-0000-0500-00006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14</xdr:row>
      <xdr:rowOff>0</xdr:rowOff>
    </xdr:from>
    <xdr:ext cx="76200" cy="201490"/>
    <xdr:sp macro="" textlink="">
      <xdr:nvSpPr>
        <xdr:cNvPr id="111" name="Text Box 2">
          <a:extLst>
            <a:ext uri="{FF2B5EF4-FFF2-40B4-BE49-F238E27FC236}">
              <a16:creationId xmlns:a16="http://schemas.microsoft.com/office/drawing/2014/main" id="{00000000-0008-0000-0500-00006F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113" name="Text Box 2">
          <a:extLst>
            <a:ext uri="{FF2B5EF4-FFF2-40B4-BE49-F238E27FC236}">
              <a16:creationId xmlns:a16="http://schemas.microsoft.com/office/drawing/2014/main" id="{00000000-0008-0000-0500-000071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14</xdr:row>
      <xdr:rowOff>0</xdr:rowOff>
    </xdr:from>
    <xdr:ext cx="76200" cy="201490"/>
    <xdr:sp macro="" textlink="">
      <xdr:nvSpPr>
        <xdr:cNvPr id="115" name="Text Box 2">
          <a:extLst>
            <a:ext uri="{FF2B5EF4-FFF2-40B4-BE49-F238E27FC236}">
              <a16:creationId xmlns:a16="http://schemas.microsoft.com/office/drawing/2014/main" id="{00000000-0008-0000-0500-000073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14</xdr:row>
      <xdr:rowOff>0</xdr:rowOff>
    </xdr:from>
    <xdr:ext cx="76200" cy="201490"/>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14</xdr:row>
      <xdr:rowOff>0</xdr:rowOff>
    </xdr:from>
    <xdr:ext cx="76200" cy="201490"/>
    <xdr:sp macro="" textlink="">
      <xdr:nvSpPr>
        <xdr:cNvPr id="117" name="Text Box 2">
          <a:extLst>
            <a:ext uri="{FF2B5EF4-FFF2-40B4-BE49-F238E27FC236}">
              <a16:creationId xmlns:a16="http://schemas.microsoft.com/office/drawing/2014/main" id="{00000000-0008-0000-0500-000075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14</xdr:row>
      <xdr:rowOff>0</xdr:rowOff>
    </xdr:from>
    <xdr:ext cx="76200" cy="20149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21</xdr:col>
          <xdr:colOff>57150</xdr:colOff>
          <xdr:row>5</xdr:row>
          <xdr:rowOff>0</xdr:rowOff>
        </xdr:from>
        <xdr:to>
          <xdr:col>21</xdr:col>
          <xdr:colOff>304800</xdr:colOff>
          <xdr:row>5</xdr:row>
          <xdr:rowOff>222250</xdr:rowOff>
        </xdr:to>
        <xdr:sp macro="" textlink="">
          <xdr:nvSpPr>
            <xdr:cNvPr id="36992" name="Check Box 128" hidden="1">
              <a:extLst>
                <a:ext uri="{63B3BB69-23CF-44E3-9099-C40C66FF867C}">
                  <a14:compatExt spid="_x0000_s36992"/>
                </a:ext>
                <a:ext uri="{FF2B5EF4-FFF2-40B4-BE49-F238E27FC236}">
                  <a16:creationId xmlns:a16="http://schemas.microsoft.com/office/drawing/2014/main" id="{00000000-0008-0000-0500-00008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241300</xdr:colOff>
          <xdr:row>5</xdr:row>
          <xdr:rowOff>31750</xdr:rowOff>
        </xdr:from>
        <xdr:to>
          <xdr:col>23</xdr:col>
          <xdr:colOff>184150</xdr:colOff>
          <xdr:row>5</xdr:row>
          <xdr:rowOff>203200</xdr:rowOff>
        </xdr:to>
        <xdr:sp macro="" textlink="">
          <xdr:nvSpPr>
            <xdr:cNvPr id="36993" name="Check Box 129" hidden="1">
              <a:extLst>
                <a:ext uri="{63B3BB69-23CF-44E3-9099-C40C66FF867C}">
                  <a14:compatExt spid="_x0000_s36993"/>
                </a:ext>
                <a:ext uri="{FF2B5EF4-FFF2-40B4-BE49-F238E27FC236}">
                  <a16:creationId xmlns:a16="http://schemas.microsoft.com/office/drawing/2014/main" id="{00000000-0008-0000-0500-00008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6</xdr:row>
          <xdr:rowOff>0</xdr:rowOff>
        </xdr:from>
        <xdr:to>
          <xdr:col>21</xdr:col>
          <xdr:colOff>304800</xdr:colOff>
          <xdr:row>6</xdr:row>
          <xdr:rowOff>222250</xdr:rowOff>
        </xdr:to>
        <xdr:sp macro="" textlink="">
          <xdr:nvSpPr>
            <xdr:cNvPr id="36994" name="Check Box 130" hidden="1">
              <a:extLst>
                <a:ext uri="{63B3BB69-23CF-44E3-9099-C40C66FF867C}">
                  <a14:compatExt spid="_x0000_s36994"/>
                </a:ext>
                <a:ext uri="{FF2B5EF4-FFF2-40B4-BE49-F238E27FC236}">
                  <a16:creationId xmlns:a16="http://schemas.microsoft.com/office/drawing/2014/main" id="{00000000-0008-0000-0500-00008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241300</xdr:colOff>
          <xdr:row>6</xdr:row>
          <xdr:rowOff>31750</xdr:rowOff>
        </xdr:from>
        <xdr:to>
          <xdr:col>23</xdr:col>
          <xdr:colOff>184150</xdr:colOff>
          <xdr:row>6</xdr:row>
          <xdr:rowOff>203200</xdr:rowOff>
        </xdr:to>
        <xdr:sp macro="" textlink="">
          <xdr:nvSpPr>
            <xdr:cNvPr id="36995" name="Check Box 131" hidden="1">
              <a:extLst>
                <a:ext uri="{63B3BB69-23CF-44E3-9099-C40C66FF867C}">
                  <a14:compatExt spid="_x0000_s36995"/>
                </a:ext>
                <a:ext uri="{FF2B5EF4-FFF2-40B4-BE49-F238E27FC236}">
                  <a16:creationId xmlns:a16="http://schemas.microsoft.com/office/drawing/2014/main" id="{00000000-0008-0000-0500-00008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7</xdr:row>
          <xdr:rowOff>0</xdr:rowOff>
        </xdr:from>
        <xdr:to>
          <xdr:col>21</xdr:col>
          <xdr:colOff>304800</xdr:colOff>
          <xdr:row>7</xdr:row>
          <xdr:rowOff>222250</xdr:rowOff>
        </xdr:to>
        <xdr:sp macro="" textlink="">
          <xdr:nvSpPr>
            <xdr:cNvPr id="36996" name="Check Box 132" hidden="1">
              <a:extLst>
                <a:ext uri="{63B3BB69-23CF-44E3-9099-C40C66FF867C}">
                  <a14:compatExt spid="_x0000_s36996"/>
                </a:ext>
                <a:ext uri="{FF2B5EF4-FFF2-40B4-BE49-F238E27FC236}">
                  <a16:creationId xmlns:a16="http://schemas.microsoft.com/office/drawing/2014/main" id="{00000000-0008-0000-05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241300</xdr:colOff>
          <xdr:row>7</xdr:row>
          <xdr:rowOff>31750</xdr:rowOff>
        </xdr:from>
        <xdr:to>
          <xdr:col>23</xdr:col>
          <xdr:colOff>184150</xdr:colOff>
          <xdr:row>7</xdr:row>
          <xdr:rowOff>203200</xdr:rowOff>
        </xdr:to>
        <xdr:sp macro="" textlink="">
          <xdr:nvSpPr>
            <xdr:cNvPr id="36997" name="Check Box 133" hidden="1">
              <a:extLst>
                <a:ext uri="{63B3BB69-23CF-44E3-9099-C40C66FF867C}">
                  <a14:compatExt spid="_x0000_s36997"/>
                </a:ext>
                <a:ext uri="{FF2B5EF4-FFF2-40B4-BE49-F238E27FC236}">
                  <a16:creationId xmlns:a16="http://schemas.microsoft.com/office/drawing/2014/main" id="{00000000-0008-0000-0500-00008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38100</xdr:rowOff>
        </xdr:from>
        <xdr:to>
          <xdr:col>19</xdr:col>
          <xdr:colOff>12700</xdr:colOff>
          <xdr:row>10</xdr:row>
          <xdr:rowOff>209550</xdr:rowOff>
        </xdr:to>
        <xdr:sp macro="" textlink="">
          <xdr:nvSpPr>
            <xdr:cNvPr id="37011" name="Check Box 147" hidden="1">
              <a:extLst>
                <a:ext uri="{63B3BB69-23CF-44E3-9099-C40C66FF867C}">
                  <a14:compatExt spid="_x0000_s37011"/>
                </a:ext>
                <a:ext uri="{FF2B5EF4-FFF2-40B4-BE49-F238E27FC236}">
                  <a16:creationId xmlns:a16="http://schemas.microsoft.com/office/drawing/2014/main" id="{00000000-0008-0000-05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10</xdr:row>
          <xdr:rowOff>38100</xdr:rowOff>
        </xdr:from>
        <xdr:to>
          <xdr:col>21</xdr:col>
          <xdr:colOff>152400</xdr:colOff>
          <xdr:row>10</xdr:row>
          <xdr:rowOff>209550</xdr:rowOff>
        </xdr:to>
        <xdr:sp macro="" textlink="">
          <xdr:nvSpPr>
            <xdr:cNvPr id="37012" name="Check Box 148" hidden="1">
              <a:extLst>
                <a:ext uri="{63B3BB69-23CF-44E3-9099-C40C66FF867C}">
                  <a14:compatExt spid="_x0000_s37012"/>
                </a:ext>
                <a:ext uri="{FF2B5EF4-FFF2-40B4-BE49-F238E27FC236}">
                  <a16:creationId xmlns:a16="http://schemas.microsoft.com/office/drawing/2014/main" id="{00000000-0008-0000-05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114300</xdr:colOff>
          <xdr:row>10</xdr:row>
          <xdr:rowOff>38100</xdr:rowOff>
        </xdr:from>
        <xdr:to>
          <xdr:col>24</xdr:col>
          <xdr:colOff>57150</xdr:colOff>
          <xdr:row>10</xdr:row>
          <xdr:rowOff>209550</xdr:rowOff>
        </xdr:to>
        <xdr:sp macro="" textlink="">
          <xdr:nvSpPr>
            <xdr:cNvPr id="37013" name="Check Box 149" hidden="1">
              <a:extLst>
                <a:ext uri="{63B3BB69-23CF-44E3-9099-C40C66FF867C}">
                  <a14:compatExt spid="_x0000_s37013"/>
                </a:ext>
                <a:ext uri="{FF2B5EF4-FFF2-40B4-BE49-F238E27FC236}">
                  <a16:creationId xmlns:a16="http://schemas.microsoft.com/office/drawing/2014/main" id="{00000000-0008-0000-05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15</xdr:row>
          <xdr:rowOff>69850</xdr:rowOff>
        </xdr:from>
        <xdr:to>
          <xdr:col>9</xdr:col>
          <xdr:colOff>203200</xdr:colOff>
          <xdr:row>15</xdr:row>
          <xdr:rowOff>228600</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5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57150</xdr:rowOff>
        </xdr:from>
        <xdr:to>
          <xdr:col>11</xdr:col>
          <xdr:colOff>222250</xdr:colOff>
          <xdr:row>15</xdr:row>
          <xdr:rowOff>222250</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5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16</xdr:row>
          <xdr:rowOff>114300</xdr:rowOff>
        </xdr:from>
        <xdr:to>
          <xdr:col>9</xdr:col>
          <xdr:colOff>203200</xdr:colOff>
          <xdr:row>16</xdr:row>
          <xdr:rowOff>279400</xdr:rowOff>
        </xdr:to>
        <xdr:sp macro="" textlink="">
          <xdr:nvSpPr>
            <xdr:cNvPr id="37016" name="Check Box 152" hidden="1">
              <a:extLst>
                <a:ext uri="{63B3BB69-23CF-44E3-9099-C40C66FF867C}">
                  <a14:compatExt spid="_x0000_s37016"/>
                </a:ext>
                <a:ext uri="{FF2B5EF4-FFF2-40B4-BE49-F238E27FC236}">
                  <a16:creationId xmlns:a16="http://schemas.microsoft.com/office/drawing/2014/main" id="{00000000-0008-0000-05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xdr:row>
          <xdr:rowOff>107950</xdr:rowOff>
        </xdr:from>
        <xdr:to>
          <xdr:col>11</xdr:col>
          <xdr:colOff>222250</xdr:colOff>
          <xdr:row>16</xdr:row>
          <xdr:rowOff>266700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5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23</xdr:row>
          <xdr:rowOff>31750</xdr:rowOff>
        </xdr:from>
        <xdr:to>
          <xdr:col>11</xdr:col>
          <xdr:colOff>241300</xdr:colOff>
          <xdr:row>23</xdr:row>
          <xdr:rowOff>222250</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5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23</xdr:row>
          <xdr:rowOff>31750</xdr:rowOff>
        </xdr:from>
        <xdr:to>
          <xdr:col>16</xdr:col>
          <xdr:colOff>222250</xdr:colOff>
          <xdr:row>23</xdr:row>
          <xdr:rowOff>222250</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5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21</xdr:row>
          <xdr:rowOff>19050</xdr:rowOff>
        </xdr:from>
        <xdr:to>
          <xdr:col>18</xdr:col>
          <xdr:colOff>222250</xdr:colOff>
          <xdr:row>21</xdr:row>
          <xdr:rowOff>209550</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5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21</xdr:row>
          <xdr:rowOff>19050</xdr:rowOff>
        </xdr:from>
        <xdr:to>
          <xdr:col>14</xdr:col>
          <xdr:colOff>222250</xdr:colOff>
          <xdr:row>21</xdr:row>
          <xdr:rowOff>209550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5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21</xdr:row>
          <xdr:rowOff>19050</xdr:rowOff>
        </xdr:from>
        <xdr:to>
          <xdr:col>9</xdr:col>
          <xdr:colOff>222250</xdr:colOff>
          <xdr:row>21</xdr:row>
          <xdr:rowOff>209550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5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22</xdr:row>
          <xdr:rowOff>19050</xdr:rowOff>
        </xdr:from>
        <xdr:to>
          <xdr:col>9</xdr:col>
          <xdr:colOff>222250</xdr:colOff>
          <xdr:row>22</xdr:row>
          <xdr:rowOff>209550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5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30</xdr:row>
          <xdr:rowOff>50800</xdr:rowOff>
        </xdr:from>
        <xdr:to>
          <xdr:col>13</xdr:col>
          <xdr:colOff>209550</xdr:colOff>
          <xdr:row>30</xdr:row>
          <xdr:rowOff>260350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5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30</xdr:row>
          <xdr:rowOff>50800</xdr:rowOff>
        </xdr:from>
        <xdr:to>
          <xdr:col>16</xdr:col>
          <xdr:colOff>209550</xdr:colOff>
          <xdr:row>30</xdr:row>
          <xdr:rowOff>260350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5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30</xdr:row>
          <xdr:rowOff>50800</xdr:rowOff>
        </xdr:from>
        <xdr:to>
          <xdr:col>20</xdr:col>
          <xdr:colOff>209550</xdr:colOff>
          <xdr:row>30</xdr:row>
          <xdr:rowOff>260350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5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33</xdr:row>
          <xdr:rowOff>76200</xdr:rowOff>
        </xdr:from>
        <xdr:to>
          <xdr:col>10</xdr:col>
          <xdr:colOff>57150</xdr:colOff>
          <xdr:row>33</xdr:row>
          <xdr:rowOff>222250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5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33</xdr:row>
          <xdr:rowOff>50800</xdr:rowOff>
        </xdr:from>
        <xdr:to>
          <xdr:col>12</xdr:col>
          <xdr:colOff>209550</xdr:colOff>
          <xdr:row>33</xdr:row>
          <xdr:rowOff>260350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5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28</xdr:row>
          <xdr:rowOff>69850</xdr:rowOff>
        </xdr:from>
        <xdr:to>
          <xdr:col>9</xdr:col>
          <xdr:colOff>298450</xdr:colOff>
          <xdr:row>28</xdr:row>
          <xdr:rowOff>228600</xdr:rowOff>
        </xdr:to>
        <xdr:sp macro="" textlink="">
          <xdr:nvSpPr>
            <xdr:cNvPr id="37042" name="Check Box 178" hidden="1">
              <a:extLst>
                <a:ext uri="{63B3BB69-23CF-44E3-9099-C40C66FF867C}">
                  <a14:compatExt spid="_x0000_s37042"/>
                </a:ext>
                <a:ext uri="{FF2B5EF4-FFF2-40B4-BE49-F238E27FC236}">
                  <a16:creationId xmlns:a16="http://schemas.microsoft.com/office/drawing/2014/main" id="{00000000-0008-0000-05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127000</xdr:colOff>
          <xdr:row>28</xdr:row>
          <xdr:rowOff>69850</xdr:rowOff>
        </xdr:from>
        <xdr:to>
          <xdr:col>12</xdr:col>
          <xdr:colOff>50800</xdr:colOff>
          <xdr:row>28</xdr:row>
          <xdr:rowOff>228600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5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28</xdr:row>
          <xdr:rowOff>69850</xdr:rowOff>
        </xdr:from>
        <xdr:to>
          <xdr:col>19</xdr:col>
          <xdr:colOff>298450</xdr:colOff>
          <xdr:row>28</xdr:row>
          <xdr:rowOff>228600</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5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28</xdr:row>
          <xdr:rowOff>69850</xdr:rowOff>
        </xdr:from>
        <xdr:to>
          <xdr:col>22</xdr:col>
          <xdr:colOff>38100</xdr:colOff>
          <xdr:row>28</xdr:row>
          <xdr:rowOff>228600</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5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30</xdr:row>
          <xdr:rowOff>69850</xdr:rowOff>
        </xdr:from>
        <xdr:to>
          <xdr:col>9</xdr:col>
          <xdr:colOff>298450</xdr:colOff>
          <xdr:row>30</xdr:row>
          <xdr:rowOff>228600</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5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127000</xdr:colOff>
          <xdr:row>30</xdr:row>
          <xdr:rowOff>69850</xdr:rowOff>
        </xdr:from>
        <xdr:to>
          <xdr:col>12</xdr:col>
          <xdr:colOff>50800</xdr:colOff>
          <xdr:row>30</xdr:row>
          <xdr:rowOff>228600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5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50800</xdr:rowOff>
        </xdr:from>
        <xdr:to>
          <xdr:col>12</xdr:col>
          <xdr:colOff>266700</xdr:colOff>
          <xdr:row>31</xdr:row>
          <xdr:rowOff>260350</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5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31</xdr:row>
          <xdr:rowOff>50800</xdr:rowOff>
        </xdr:from>
        <xdr:to>
          <xdr:col>16</xdr:col>
          <xdr:colOff>209550</xdr:colOff>
          <xdr:row>31</xdr:row>
          <xdr:rowOff>260350</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5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31</xdr:row>
          <xdr:rowOff>50800</xdr:rowOff>
        </xdr:from>
        <xdr:to>
          <xdr:col>21</xdr:col>
          <xdr:colOff>279400</xdr:colOff>
          <xdr:row>31</xdr:row>
          <xdr:rowOff>260350</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5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31</xdr:row>
          <xdr:rowOff>69850</xdr:rowOff>
        </xdr:from>
        <xdr:to>
          <xdr:col>9</xdr:col>
          <xdr:colOff>298450</xdr:colOff>
          <xdr:row>31</xdr:row>
          <xdr:rowOff>228600</xdr:rowOff>
        </xdr:to>
        <xdr:sp macro="" textlink="">
          <xdr:nvSpPr>
            <xdr:cNvPr id="37051" name="Check Box 187" hidden="1">
              <a:extLst>
                <a:ext uri="{63B3BB69-23CF-44E3-9099-C40C66FF867C}">
                  <a14:compatExt spid="_x0000_s37051"/>
                </a:ext>
                <a:ext uri="{FF2B5EF4-FFF2-40B4-BE49-F238E27FC236}">
                  <a16:creationId xmlns:a16="http://schemas.microsoft.com/office/drawing/2014/main" id="{00000000-0008-0000-0500-0000B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107950</xdr:colOff>
          <xdr:row>2</xdr:row>
          <xdr:rowOff>38100</xdr:rowOff>
        </xdr:from>
        <xdr:to>
          <xdr:col>15</xdr:col>
          <xdr:colOff>95250</xdr:colOff>
          <xdr:row>2</xdr:row>
          <xdr:rowOff>266700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6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xdr:row>
          <xdr:rowOff>38100</xdr:rowOff>
        </xdr:from>
        <xdr:to>
          <xdr:col>18</xdr:col>
          <xdr:colOff>50800</xdr:colOff>
          <xdr:row>2</xdr:row>
          <xdr:rowOff>266700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6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xdr:row>
          <xdr:rowOff>38100</xdr:rowOff>
        </xdr:from>
        <xdr:to>
          <xdr:col>21</xdr:col>
          <xdr:colOff>57150</xdr:colOff>
          <xdr:row>2</xdr:row>
          <xdr:rowOff>266700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6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6</xdr:row>
          <xdr:rowOff>12700</xdr:rowOff>
        </xdr:from>
        <xdr:to>
          <xdr:col>21</xdr:col>
          <xdr:colOff>44450</xdr:colOff>
          <xdr:row>6</xdr:row>
          <xdr:rowOff>241300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6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101600</xdr:colOff>
          <xdr:row>6</xdr:row>
          <xdr:rowOff>6350</xdr:rowOff>
        </xdr:from>
        <xdr:to>
          <xdr:col>23</xdr:col>
          <xdr:colOff>95250</xdr:colOff>
          <xdr:row>6</xdr:row>
          <xdr:rowOff>234950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6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36</xdr:row>
          <xdr:rowOff>19050</xdr:rowOff>
        </xdr:from>
        <xdr:to>
          <xdr:col>7</xdr:col>
          <xdr:colOff>19050</xdr:colOff>
          <xdr:row>36</xdr:row>
          <xdr:rowOff>247650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6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36</xdr:row>
          <xdr:rowOff>19050</xdr:rowOff>
        </xdr:from>
        <xdr:to>
          <xdr:col>9</xdr:col>
          <xdr:colOff>19050</xdr:colOff>
          <xdr:row>36</xdr:row>
          <xdr:rowOff>247650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50800</xdr:colOff>
          <xdr:row>36</xdr:row>
          <xdr:rowOff>19050</xdr:rowOff>
        </xdr:from>
        <xdr:to>
          <xdr:col>11</xdr:col>
          <xdr:colOff>38100</xdr:colOff>
          <xdr:row>36</xdr:row>
          <xdr:rowOff>247650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42</xdr:row>
          <xdr:rowOff>38100</xdr:rowOff>
        </xdr:from>
        <xdr:to>
          <xdr:col>3</xdr:col>
          <xdr:colOff>38100</xdr:colOff>
          <xdr:row>42</xdr:row>
          <xdr:rowOff>266700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6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43</xdr:row>
          <xdr:rowOff>38100</xdr:rowOff>
        </xdr:from>
        <xdr:to>
          <xdr:col>3</xdr:col>
          <xdr:colOff>38100</xdr:colOff>
          <xdr:row>43</xdr:row>
          <xdr:rowOff>266700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6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42</xdr:row>
          <xdr:rowOff>38100</xdr:rowOff>
        </xdr:from>
        <xdr:to>
          <xdr:col>6</xdr:col>
          <xdr:colOff>38100</xdr:colOff>
          <xdr:row>42</xdr:row>
          <xdr:rowOff>266700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6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42</xdr:row>
          <xdr:rowOff>38100</xdr:rowOff>
        </xdr:from>
        <xdr:to>
          <xdr:col>9</xdr:col>
          <xdr:colOff>50800</xdr:colOff>
          <xdr:row>42</xdr:row>
          <xdr:rowOff>266700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6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42</xdr:row>
          <xdr:rowOff>38100</xdr:rowOff>
        </xdr:from>
        <xdr:to>
          <xdr:col>12</xdr:col>
          <xdr:colOff>31750</xdr:colOff>
          <xdr:row>42</xdr:row>
          <xdr:rowOff>266700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6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95250</xdr:colOff>
          <xdr:row>42</xdr:row>
          <xdr:rowOff>38100</xdr:rowOff>
        </xdr:from>
        <xdr:to>
          <xdr:col>15</xdr:col>
          <xdr:colOff>88900</xdr:colOff>
          <xdr:row>42</xdr:row>
          <xdr:rowOff>266700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6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42</xdr:row>
          <xdr:rowOff>38100</xdr:rowOff>
        </xdr:from>
        <xdr:to>
          <xdr:col>18</xdr:col>
          <xdr:colOff>69850</xdr:colOff>
          <xdr:row>42</xdr:row>
          <xdr:rowOff>266700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6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xdr:row>
          <xdr:rowOff>38100</xdr:rowOff>
        </xdr:from>
        <xdr:to>
          <xdr:col>21</xdr:col>
          <xdr:colOff>12700</xdr:colOff>
          <xdr:row>42</xdr:row>
          <xdr:rowOff>266700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6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43</xdr:row>
          <xdr:rowOff>38100</xdr:rowOff>
        </xdr:from>
        <xdr:to>
          <xdr:col>6</xdr:col>
          <xdr:colOff>31750</xdr:colOff>
          <xdr:row>43</xdr:row>
          <xdr:rowOff>266700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6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43</xdr:row>
          <xdr:rowOff>38100</xdr:rowOff>
        </xdr:from>
        <xdr:to>
          <xdr:col>12</xdr:col>
          <xdr:colOff>31750</xdr:colOff>
          <xdr:row>43</xdr:row>
          <xdr:rowOff>266700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6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35</xdr:row>
      <xdr:rowOff>0</xdr:rowOff>
    </xdr:from>
    <xdr:ext cx="76200" cy="201490"/>
    <xdr:sp macro="" textlink="">
      <xdr:nvSpPr>
        <xdr:cNvPr id="2" name="Text Box 2">
          <a:extLst>
            <a:ext uri="{FF2B5EF4-FFF2-40B4-BE49-F238E27FC236}">
              <a16:creationId xmlns:a16="http://schemas.microsoft.com/office/drawing/2014/main" id="{FA927A07-ABB5-42EB-A22A-0F077A03D082}"/>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3" name="Text Box 3">
          <a:extLst>
            <a:ext uri="{FF2B5EF4-FFF2-40B4-BE49-F238E27FC236}">
              <a16:creationId xmlns:a16="http://schemas.microsoft.com/office/drawing/2014/main" id="{ACEABA97-349D-4529-8587-7A2AACDB618B}"/>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4" name="Text Box 2">
          <a:extLst>
            <a:ext uri="{FF2B5EF4-FFF2-40B4-BE49-F238E27FC236}">
              <a16:creationId xmlns:a16="http://schemas.microsoft.com/office/drawing/2014/main" id="{E548BD91-618E-482F-B056-6D176B0FBCA3}"/>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5" name="Text Box 3">
          <a:extLst>
            <a:ext uri="{FF2B5EF4-FFF2-40B4-BE49-F238E27FC236}">
              <a16:creationId xmlns:a16="http://schemas.microsoft.com/office/drawing/2014/main" id="{C43556EA-CC11-42F2-8505-62A1FA943A9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6" name="Text Box 2">
          <a:extLst>
            <a:ext uri="{FF2B5EF4-FFF2-40B4-BE49-F238E27FC236}">
              <a16:creationId xmlns:a16="http://schemas.microsoft.com/office/drawing/2014/main" id="{16D9480C-AAB0-4246-9B98-7481B71D450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7" name="Text Box 3">
          <a:extLst>
            <a:ext uri="{FF2B5EF4-FFF2-40B4-BE49-F238E27FC236}">
              <a16:creationId xmlns:a16="http://schemas.microsoft.com/office/drawing/2014/main" id="{7A8B19B5-73B1-4CEA-9532-0E1618C291F3}"/>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8" name="Text Box 2">
          <a:extLst>
            <a:ext uri="{FF2B5EF4-FFF2-40B4-BE49-F238E27FC236}">
              <a16:creationId xmlns:a16="http://schemas.microsoft.com/office/drawing/2014/main" id="{C46D54EC-FE53-4A01-A5DD-2129EB58F59C}"/>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9" name="Text Box 3">
          <a:extLst>
            <a:ext uri="{FF2B5EF4-FFF2-40B4-BE49-F238E27FC236}">
              <a16:creationId xmlns:a16="http://schemas.microsoft.com/office/drawing/2014/main" id="{764F7994-A730-40BD-9350-8CB3B1F25F14}"/>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7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7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7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7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7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7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7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7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7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7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7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07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36</xdr:row>
      <xdr:rowOff>0</xdr:rowOff>
    </xdr:from>
    <xdr:ext cx="76200" cy="201490"/>
    <xdr:sp macro="" textlink="">
      <xdr:nvSpPr>
        <xdr:cNvPr id="10" name="Text Box 2">
          <a:extLst>
            <a:ext uri="{FF2B5EF4-FFF2-40B4-BE49-F238E27FC236}">
              <a16:creationId xmlns:a16="http://schemas.microsoft.com/office/drawing/2014/main" id="{3505EE14-1A0C-469D-92E0-F47FF98EDF23}"/>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1" name="Text Box 3">
          <a:extLst>
            <a:ext uri="{FF2B5EF4-FFF2-40B4-BE49-F238E27FC236}">
              <a16:creationId xmlns:a16="http://schemas.microsoft.com/office/drawing/2014/main" id="{5A582C55-A08F-4337-A195-1CDD5E6D626D}"/>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2" name="Text Box 2">
          <a:extLst>
            <a:ext uri="{FF2B5EF4-FFF2-40B4-BE49-F238E27FC236}">
              <a16:creationId xmlns:a16="http://schemas.microsoft.com/office/drawing/2014/main" id="{0FFE9E74-DEC3-4785-B440-EF200476275C}"/>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3" name="Text Box 3">
          <a:extLst>
            <a:ext uri="{FF2B5EF4-FFF2-40B4-BE49-F238E27FC236}">
              <a16:creationId xmlns:a16="http://schemas.microsoft.com/office/drawing/2014/main" id="{EB228197-29D9-403A-A822-D11823462B0E}"/>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4" name="Text Box 2">
          <a:extLst>
            <a:ext uri="{FF2B5EF4-FFF2-40B4-BE49-F238E27FC236}">
              <a16:creationId xmlns:a16="http://schemas.microsoft.com/office/drawing/2014/main" id="{C391C2A1-3594-43DB-86F3-E433BE7D615D}"/>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5" name="Text Box 3">
          <a:extLst>
            <a:ext uri="{FF2B5EF4-FFF2-40B4-BE49-F238E27FC236}">
              <a16:creationId xmlns:a16="http://schemas.microsoft.com/office/drawing/2014/main" id="{E1E338E0-7ED2-411A-A2D0-F9E8FEFF0D12}"/>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16" name="Text Box 2">
          <a:extLst>
            <a:ext uri="{FF2B5EF4-FFF2-40B4-BE49-F238E27FC236}">
              <a16:creationId xmlns:a16="http://schemas.microsoft.com/office/drawing/2014/main" id="{83770544-6510-49CA-A2F5-8E908050CB5B}"/>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36</xdr:row>
          <xdr:rowOff>0</xdr:rowOff>
        </xdr:from>
        <xdr:to>
          <xdr:col>13</xdr:col>
          <xdr:colOff>209550</xdr:colOff>
          <xdr:row>36</xdr:row>
          <xdr:rowOff>241300</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07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36</xdr:row>
          <xdr:rowOff>19050</xdr:rowOff>
        </xdr:from>
        <xdr:to>
          <xdr:col>19</xdr:col>
          <xdr:colOff>222250</xdr:colOff>
          <xdr:row>36</xdr:row>
          <xdr:rowOff>241300</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7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43</xdr:row>
          <xdr:rowOff>50800</xdr:rowOff>
        </xdr:from>
        <xdr:to>
          <xdr:col>17</xdr:col>
          <xdr:colOff>241300</xdr:colOff>
          <xdr:row>43</xdr:row>
          <xdr:rowOff>266700</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7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43</xdr:row>
          <xdr:rowOff>31750</xdr:rowOff>
        </xdr:from>
        <xdr:to>
          <xdr:col>20</xdr:col>
          <xdr:colOff>247650</xdr:colOff>
          <xdr:row>43</xdr:row>
          <xdr:rowOff>266700</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07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39</xdr:row>
          <xdr:rowOff>38100</xdr:rowOff>
        </xdr:from>
        <xdr:to>
          <xdr:col>11</xdr:col>
          <xdr:colOff>0</xdr:colOff>
          <xdr:row>39</xdr:row>
          <xdr:rowOff>241300</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07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19050</xdr:rowOff>
        </xdr:from>
        <xdr:to>
          <xdr:col>13</xdr:col>
          <xdr:colOff>12700</xdr:colOff>
          <xdr:row>39</xdr:row>
          <xdr:rowOff>241300</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07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48</xdr:row>
          <xdr:rowOff>19050</xdr:rowOff>
        </xdr:from>
        <xdr:to>
          <xdr:col>14</xdr:col>
          <xdr:colOff>12700</xdr:colOff>
          <xdr:row>49</xdr:row>
          <xdr:rowOff>0</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07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38100</xdr:rowOff>
        </xdr:from>
        <xdr:to>
          <xdr:col>15</xdr:col>
          <xdr:colOff>50800</xdr:colOff>
          <xdr:row>39</xdr:row>
          <xdr:rowOff>228600</xdr:rowOff>
        </xdr:to>
        <xdr:sp macro="" textlink="">
          <xdr:nvSpPr>
            <xdr:cNvPr id="92181" name="Check Box 21" hidden="1">
              <a:extLst>
                <a:ext uri="{63B3BB69-23CF-44E3-9099-C40C66FF867C}">
                  <a14:compatExt spid="_x0000_s92181"/>
                </a:ext>
                <a:ext uri="{FF2B5EF4-FFF2-40B4-BE49-F238E27FC236}">
                  <a16:creationId xmlns:a16="http://schemas.microsoft.com/office/drawing/2014/main" id="{00000000-0008-0000-0700-00001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92185" name="Check Box 25" hidden="1">
              <a:extLst>
                <a:ext uri="{63B3BB69-23CF-44E3-9099-C40C66FF867C}">
                  <a14:compatExt spid="_x0000_s92185"/>
                </a:ext>
                <a:ext uri="{FF2B5EF4-FFF2-40B4-BE49-F238E27FC236}">
                  <a16:creationId xmlns:a16="http://schemas.microsoft.com/office/drawing/2014/main" id="{00000000-0008-0000-0700-00001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92186" name="Check Box 26" hidden="1">
              <a:extLst>
                <a:ext uri="{63B3BB69-23CF-44E3-9099-C40C66FF867C}">
                  <a14:compatExt spid="_x0000_s92186"/>
                </a:ext>
                <a:ext uri="{FF2B5EF4-FFF2-40B4-BE49-F238E27FC236}">
                  <a16:creationId xmlns:a16="http://schemas.microsoft.com/office/drawing/2014/main" id="{00000000-0008-0000-0700-00001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27</xdr:row>
          <xdr:rowOff>38100</xdr:rowOff>
        </xdr:from>
        <xdr:to>
          <xdr:col>5</xdr:col>
          <xdr:colOff>203200</xdr:colOff>
          <xdr:row>27</xdr:row>
          <xdr:rowOff>203200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700-00001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38100</xdr:rowOff>
        </xdr:from>
        <xdr:to>
          <xdr:col>7</xdr:col>
          <xdr:colOff>222250</xdr:colOff>
          <xdr:row>27</xdr:row>
          <xdr:rowOff>203200</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07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13</xdr:col>
          <xdr:colOff>203200</xdr:colOff>
          <xdr:row>27</xdr:row>
          <xdr:rowOff>203200</xdr:rowOff>
        </xdr:to>
        <xdr:sp macro="" textlink="">
          <xdr:nvSpPr>
            <xdr:cNvPr id="92189" name="Check Box 29" hidden="1">
              <a:extLst>
                <a:ext uri="{63B3BB69-23CF-44E3-9099-C40C66FF867C}">
                  <a14:compatExt spid="_x0000_s92189"/>
                </a:ext>
                <a:ext uri="{FF2B5EF4-FFF2-40B4-BE49-F238E27FC236}">
                  <a16:creationId xmlns:a16="http://schemas.microsoft.com/office/drawing/2014/main" id="{00000000-0008-0000-0700-00001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27</xdr:row>
          <xdr:rowOff>38100</xdr:rowOff>
        </xdr:from>
        <xdr:to>
          <xdr:col>15</xdr:col>
          <xdr:colOff>222250</xdr:colOff>
          <xdr:row>27</xdr:row>
          <xdr:rowOff>203200</xdr:rowOff>
        </xdr:to>
        <xdr:sp macro="" textlink="">
          <xdr:nvSpPr>
            <xdr:cNvPr id="92190" name="Check Box 30" hidden="1">
              <a:extLst>
                <a:ext uri="{63B3BB69-23CF-44E3-9099-C40C66FF867C}">
                  <a14:compatExt spid="_x0000_s92190"/>
                </a:ext>
                <a:ext uri="{FF2B5EF4-FFF2-40B4-BE49-F238E27FC236}">
                  <a16:creationId xmlns:a16="http://schemas.microsoft.com/office/drawing/2014/main" id="{00000000-0008-0000-0700-00001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27</xdr:row>
          <xdr:rowOff>50800</xdr:rowOff>
        </xdr:from>
        <xdr:to>
          <xdr:col>21</xdr:col>
          <xdr:colOff>203200</xdr:colOff>
          <xdr:row>27</xdr:row>
          <xdr:rowOff>209550</xdr:rowOff>
        </xdr:to>
        <xdr:sp macro="" textlink="">
          <xdr:nvSpPr>
            <xdr:cNvPr id="92191" name="Check Box 31" hidden="1">
              <a:extLst>
                <a:ext uri="{63B3BB69-23CF-44E3-9099-C40C66FF867C}">
                  <a14:compatExt spid="_x0000_s92191"/>
                </a:ext>
                <a:ext uri="{FF2B5EF4-FFF2-40B4-BE49-F238E27FC236}">
                  <a16:creationId xmlns:a16="http://schemas.microsoft.com/office/drawing/2014/main" id="{00000000-0008-0000-0700-00001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27</xdr:row>
          <xdr:rowOff>50800</xdr:rowOff>
        </xdr:from>
        <xdr:to>
          <xdr:col>23</xdr:col>
          <xdr:colOff>222250</xdr:colOff>
          <xdr:row>27</xdr:row>
          <xdr:rowOff>209550</xdr:rowOff>
        </xdr:to>
        <xdr:sp macro="" textlink="">
          <xdr:nvSpPr>
            <xdr:cNvPr id="92192" name="Check Box 32" hidden="1">
              <a:extLst>
                <a:ext uri="{63B3BB69-23CF-44E3-9099-C40C66FF867C}">
                  <a14:compatExt spid="_x0000_s92192"/>
                </a:ext>
                <a:ext uri="{FF2B5EF4-FFF2-40B4-BE49-F238E27FC236}">
                  <a16:creationId xmlns:a16="http://schemas.microsoft.com/office/drawing/2014/main" id="{00000000-0008-0000-0700-00002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50800</xdr:rowOff>
        </xdr:from>
        <xdr:to>
          <xdr:col>5</xdr:col>
          <xdr:colOff>203200</xdr:colOff>
          <xdr:row>28</xdr:row>
          <xdr:rowOff>209550</xdr:rowOff>
        </xdr:to>
        <xdr:sp macro="" textlink="">
          <xdr:nvSpPr>
            <xdr:cNvPr id="92193" name="Check Box 33" hidden="1">
              <a:extLst>
                <a:ext uri="{63B3BB69-23CF-44E3-9099-C40C66FF867C}">
                  <a14:compatExt spid="_x0000_s92193"/>
                </a:ext>
                <a:ext uri="{FF2B5EF4-FFF2-40B4-BE49-F238E27FC236}">
                  <a16:creationId xmlns:a16="http://schemas.microsoft.com/office/drawing/2014/main" id="{00000000-0008-0000-0700-00002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50800</xdr:rowOff>
        </xdr:from>
        <xdr:to>
          <xdr:col>7</xdr:col>
          <xdr:colOff>222250</xdr:colOff>
          <xdr:row>28</xdr:row>
          <xdr:rowOff>209550</xdr:rowOff>
        </xdr:to>
        <xdr:sp macro="" textlink="">
          <xdr:nvSpPr>
            <xdr:cNvPr id="92194" name="Check Box 34" hidden="1">
              <a:extLst>
                <a:ext uri="{63B3BB69-23CF-44E3-9099-C40C66FF867C}">
                  <a14:compatExt spid="_x0000_s92194"/>
                </a:ext>
                <a:ext uri="{FF2B5EF4-FFF2-40B4-BE49-F238E27FC236}">
                  <a16:creationId xmlns:a16="http://schemas.microsoft.com/office/drawing/2014/main" id="{00000000-0008-0000-0700-00002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50800</xdr:rowOff>
        </xdr:from>
        <xdr:to>
          <xdr:col>13</xdr:col>
          <xdr:colOff>203200</xdr:colOff>
          <xdr:row>28</xdr:row>
          <xdr:rowOff>209550</xdr:rowOff>
        </xdr:to>
        <xdr:sp macro="" textlink="">
          <xdr:nvSpPr>
            <xdr:cNvPr id="92195" name="Check Box 35" hidden="1">
              <a:extLst>
                <a:ext uri="{63B3BB69-23CF-44E3-9099-C40C66FF867C}">
                  <a14:compatExt spid="_x0000_s92195"/>
                </a:ext>
                <a:ext uri="{FF2B5EF4-FFF2-40B4-BE49-F238E27FC236}">
                  <a16:creationId xmlns:a16="http://schemas.microsoft.com/office/drawing/2014/main" id="{00000000-0008-0000-0700-00002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50800</xdr:rowOff>
        </xdr:from>
        <xdr:to>
          <xdr:col>15</xdr:col>
          <xdr:colOff>222250</xdr:colOff>
          <xdr:row>28</xdr:row>
          <xdr:rowOff>209550</xdr:rowOff>
        </xdr:to>
        <xdr:sp macro="" textlink="">
          <xdr:nvSpPr>
            <xdr:cNvPr id="92196" name="Check Box 36" hidden="1">
              <a:extLst>
                <a:ext uri="{63B3BB69-23CF-44E3-9099-C40C66FF867C}">
                  <a14:compatExt spid="_x0000_s92196"/>
                </a:ext>
                <a:ext uri="{FF2B5EF4-FFF2-40B4-BE49-F238E27FC236}">
                  <a16:creationId xmlns:a16="http://schemas.microsoft.com/office/drawing/2014/main" id="{00000000-0008-0000-0700-00002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92197" name="Check Box 37" hidden="1">
              <a:extLst>
                <a:ext uri="{63B3BB69-23CF-44E3-9099-C40C66FF867C}">
                  <a14:compatExt spid="_x0000_s92197"/>
                </a:ext>
                <a:ext uri="{FF2B5EF4-FFF2-40B4-BE49-F238E27FC236}">
                  <a16:creationId xmlns:a16="http://schemas.microsoft.com/office/drawing/2014/main" id="{00000000-0008-0000-0700-00002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92198" name="Check Box 38" hidden="1">
              <a:extLst>
                <a:ext uri="{63B3BB69-23CF-44E3-9099-C40C66FF867C}">
                  <a14:compatExt spid="_x0000_s92198"/>
                </a:ext>
                <a:ext uri="{FF2B5EF4-FFF2-40B4-BE49-F238E27FC236}">
                  <a16:creationId xmlns:a16="http://schemas.microsoft.com/office/drawing/2014/main" id="{00000000-0008-0000-0700-00002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50800</xdr:rowOff>
        </xdr:from>
        <xdr:to>
          <xdr:col>11</xdr:col>
          <xdr:colOff>0</xdr:colOff>
          <xdr:row>29</xdr:row>
          <xdr:rowOff>247650</xdr:rowOff>
        </xdr:to>
        <xdr:sp macro="" textlink="">
          <xdr:nvSpPr>
            <xdr:cNvPr id="92199" name="Check Box 39" hidden="1">
              <a:extLst>
                <a:ext uri="{63B3BB69-23CF-44E3-9099-C40C66FF867C}">
                  <a14:compatExt spid="_x0000_s92199"/>
                </a:ext>
                <a:ext uri="{FF2B5EF4-FFF2-40B4-BE49-F238E27FC236}">
                  <a16:creationId xmlns:a16="http://schemas.microsoft.com/office/drawing/2014/main" id="{00000000-0008-0000-0700-00002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13</xdr:col>
          <xdr:colOff>12700</xdr:colOff>
          <xdr:row>29</xdr:row>
          <xdr:rowOff>260350</xdr:rowOff>
        </xdr:to>
        <xdr:sp macro="" textlink="">
          <xdr:nvSpPr>
            <xdr:cNvPr id="92200" name="Check Box 40" hidden="1">
              <a:extLst>
                <a:ext uri="{63B3BB69-23CF-44E3-9099-C40C66FF867C}">
                  <a14:compatExt spid="_x0000_s92200"/>
                </a:ext>
                <a:ext uri="{FF2B5EF4-FFF2-40B4-BE49-F238E27FC236}">
                  <a16:creationId xmlns:a16="http://schemas.microsoft.com/office/drawing/2014/main" id="{00000000-0008-0000-0700-00002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38100</xdr:rowOff>
        </xdr:from>
        <xdr:to>
          <xdr:col>15</xdr:col>
          <xdr:colOff>50800</xdr:colOff>
          <xdr:row>29</xdr:row>
          <xdr:rowOff>247650</xdr:rowOff>
        </xdr:to>
        <xdr:sp macro="" textlink="">
          <xdr:nvSpPr>
            <xdr:cNvPr id="92201" name="Check Box 41" hidden="1">
              <a:extLst>
                <a:ext uri="{63B3BB69-23CF-44E3-9099-C40C66FF867C}">
                  <a14:compatExt spid="_x0000_s92201"/>
                </a:ext>
                <a:ext uri="{FF2B5EF4-FFF2-40B4-BE49-F238E27FC236}">
                  <a16:creationId xmlns:a16="http://schemas.microsoft.com/office/drawing/2014/main" id="{00000000-0008-0000-0700-00002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92202" name="Check Box 42" hidden="1">
              <a:extLst>
                <a:ext uri="{63B3BB69-23CF-44E3-9099-C40C66FF867C}">
                  <a14:compatExt spid="_x0000_s92202"/>
                </a:ext>
                <a:ext uri="{FF2B5EF4-FFF2-40B4-BE49-F238E27FC236}">
                  <a16:creationId xmlns:a16="http://schemas.microsoft.com/office/drawing/2014/main" id="{00000000-0008-0000-0700-00002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31750</xdr:rowOff>
        </xdr:from>
        <xdr:to>
          <xdr:col>13</xdr:col>
          <xdr:colOff>12700</xdr:colOff>
          <xdr:row>30</xdr:row>
          <xdr:rowOff>247650</xdr:rowOff>
        </xdr:to>
        <xdr:sp macro="" textlink="">
          <xdr:nvSpPr>
            <xdr:cNvPr id="92203" name="Check Box 43" hidden="1">
              <a:extLst>
                <a:ext uri="{63B3BB69-23CF-44E3-9099-C40C66FF867C}">
                  <a14:compatExt spid="_x0000_s92203"/>
                </a:ext>
                <a:ext uri="{FF2B5EF4-FFF2-40B4-BE49-F238E27FC236}">
                  <a16:creationId xmlns:a16="http://schemas.microsoft.com/office/drawing/2014/main" id="{00000000-0008-0000-0700-00002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39</xdr:row>
          <xdr:rowOff>247650</xdr:rowOff>
        </xdr:from>
        <xdr:to>
          <xdr:col>13</xdr:col>
          <xdr:colOff>596900</xdr:colOff>
          <xdr:row>41</xdr:row>
          <xdr:rowOff>133350</xdr:rowOff>
        </xdr:to>
        <xdr:sp macro="" textlink="">
          <xdr:nvSpPr>
            <xdr:cNvPr id="92205" name="Check Box 45" hidden="1">
              <a:extLst>
                <a:ext uri="{63B3BB69-23CF-44E3-9099-C40C66FF867C}">
                  <a14:compatExt spid="_x0000_s92205"/>
                </a:ext>
                <a:ext uri="{FF2B5EF4-FFF2-40B4-BE49-F238E27FC236}">
                  <a16:creationId xmlns:a16="http://schemas.microsoft.com/office/drawing/2014/main" id="{00000000-0008-0000-0700-00002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39</xdr:row>
          <xdr:rowOff>247650</xdr:rowOff>
        </xdr:from>
        <xdr:to>
          <xdr:col>19</xdr:col>
          <xdr:colOff>603250</xdr:colOff>
          <xdr:row>41</xdr:row>
          <xdr:rowOff>139700</xdr:rowOff>
        </xdr:to>
        <xdr:sp macro="" textlink="">
          <xdr:nvSpPr>
            <xdr:cNvPr id="92206" name="Check Box 46" hidden="1">
              <a:extLst>
                <a:ext uri="{63B3BB69-23CF-44E3-9099-C40C66FF867C}">
                  <a14:compatExt spid="_x0000_s92206"/>
                </a:ext>
                <a:ext uri="{FF2B5EF4-FFF2-40B4-BE49-F238E27FC236}">
                  <a16:creationId xmlns:a16="http://schemas.microsoft.com/office/drawing/2014/main" id="{00000000-0008-0000-0700-00002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47</xdr:row>
          <xdr:rowOff>260350</xdr:rowOff>
        </xdr:from>
        <xdr:to>
          <xdr:col>17</xdr:col>
          <xdr:colOff>19050</xdr:colOff>
          <xdr:row>49</xdr:row>
          <xdr:rowOff>12700</xdr:rowOff>
        </xdr:to>
        <xdr:sp macro="" textlink="">
          <xdr:nvSpPr>
            <xdr:cNvPr id="92207" name="Check Box 47" hidden="1">
              <a:extLst>
                <a:ext uri="{63B3BB69-23CF-44E3-9099-C40C66FF867C}">
                  <a14:compatExt spid="_x0000_s92207"/>
                </a:ext>
                <a:ext uri="{FF2B5EF4-FFF2-40B4-BE49-F238E27FC236}">
                  <a16:creationId xmlns:a16="http://schemas.microsoft.com/office/drawing/2014/main" id="{00000000-0008-0000-0700-00002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45</xdr:row>
          <xdr:rowOff>222250</xdr:rowOff>
        </xdr:from>
        <xdr:to>
          <xdr:col>6</xdr:col>
          <xdr:colOff>209550</xdr:colOff>
          <xdr:row>47</xdr:row>
          <xdr:rowOff>25400</xdr:rowOff>
        </xdr:to>
        <xdr:sp macro="" textlink="">
          <xdr:nvSpPr>
            <xdr:cNvPr id="92209" name="Check Box 49" hidden="1">
              <a:extLst>
                <a:ext uri="{63B3BB69-23CF-44E3-9099-C40C66FF867C}">
                  <a14:compatExt spid="_x0000_s92209"/>
                </a:ext>
                <a:ext uri="{FF2B5EF4-FFF2-40B4-BE49-F238E27FC236}">
                  <a16:creationId xmlns:a16="http://schemas.microsoft.com/office/drawing/2014/main" id="{00000000-0008-0000-0700-00003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46</xdr:row>
          <xdr:rowOff>222250</xdr:rowOff>
        </xdr:from>
        <xdr:to>
          <xdr:col>6</xdr:col>
          <xdr:colOff>209550</xdr:colOff>
          <xdr:row>48</xdr:row>
          <xdr:rowOff>25400</xdr:rowOff>
        </xdr:to>
        <xdr:sp macro="" textlink="">
          <xdr:nvSpPr>
            <xdr:cNvPr id="92216" name="Check Box 56" hidden="1">
              <a:extLst>
                <a:ext uri="{63B3BB69-23CF-44E3-9099-C40C66FF867C}">
                  <a14:compatExt spid="_x0000_s92216"/>
                </a:ext>
                <a:ext uri="{FF2B5EF4-FFF2-40B4-BE49-F238E27FC236}">
                  <a16:creationId xmlns:a16="http://schemas.microsoft.com/office/drawing/2014/main" id="{00000000-0008-0000-0700-00003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45</xdr:row>
          <xdr:rowOff>222250</xdr:rowOff>
        </xdr:from>
        <xdr:to>
          <xdr:col>9</xdr:col>
          <xdr:colOff>209550</xdr:colOff>
          <xdr:row>47</xdr:row>
          <xdr:rowOff>25400</xdr:rowOff>
        </xdr:to>
        <xdr:sp macro="" textlink="">
          <xdr:nvSpPr>
            <xdr:cNvPr id="92217" name="Check Box 57" hidden="1">
              <a:extLst>
                <a:ext uri="{63B3BB69-23CF-44E3-9099-C40C66FF867C}">
                  <a14:compatExt spid="_x0000_s92217"/>
                </a:ext>
                <a:ext uri="{FF2B5EF4-FFF2-40B4-BE49-F238E27FC236}">
                  <a16:creationId xmlns:a16="http://schemas.microsoft.com/office/drawing/2014/main" id="{00000000-0008-0000-0700-00003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45</xdr:row>
          <xdr:rowOff>222250</xdr:rowOff>
        </xdr:from>
        <xdr:to>
          <xdr:col>14</xdr:col>
          <xdr:colOff>209550</xdr:colOff>
          <xdr:row>47</xdr:row>
          <xdr:rowOff>25400</xdr:rowOff>
        </xdr:to>
        <xdr:sp macro="" textlink="">
          <xdr:nvSpPr>
            <xdr:cNvPr id="92218" name="Check Box 58" hidden="1">
              <a:extLst>
                <a:ext uri="{63B3BB69-23CF-44E3-9099-C40C66FF867C}">
                  <a14:compatExt spid="_x0000_s92218"/>
                </a:ext>
                <a:ext uri="{FF2B5EF4-FFF2-40B4-BE49-F238E27FC236}">
                  <a16:creationId xmlns:a16="http://schemas.microsoft.com/office/drawing/2014/main" id="{00000000-0008-0000-0700-00003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45</xdr:row>
          <xdr:rowOff>222250</xdr:rowOff>
        </xdr:from>
        <xdr:to>
          <xdr:col>18</xdr:col>
          <xdr:colOff>209550</xdr:colOff>
          <xdr:row>47</xdr:row>
          <xdr:rowOff>25400</xdr:rowOff>
        </xdr:to>
        <xdr:sp macro="" textlink="">
          <xdr:nvSpPr>
            <xdr:cNvPr id="92219" name="Check Box 59" hidden="1">
              <a:extLst>
                <a:ext uri="{63B3BB69-23CF-44E3-9099-C40C66FF867C}">
                  <a14:compatExt spid="_x0000_s92219"/>
                </a:ext>
                <a:ext uri="{FF2B5EF4-FFF2-40B4-BE49-F238E27FC236}">
                  <a16:creationId xmlns:a16="http://schemas.microsoft.com/office/drawing/2014/main" id="{00000000-0008-0000-0700-00003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46</xdr:row>
          <xdr:rowOff>222250</xdr:rowOff>
        </xdr:from>
        <xdr:to>
          <xdr:col>9</xdr:col>
          <xdr:colOff>209550</xdr:colOff>
          <xdr:row>48</xdr:row>
          <xdr:rowOff>25400</xdr:rowOff>
        </xdr:to>
        <xdr:sp macro="" textlink="">
          <xdr:nvSpPr>
            <xdr:cNvPr id="92220" name="Check Box 60" hidden="1">
              <a:extLst>
                <a:ext uri="{63B3BB69-23CF-44E3-9099-C40C66FF867C}">
                  <a14:compatExt spid="_x0000_s92220"/>
                </a:ext>
                <a:ext uri="{FF2B5EF4-FFF2-40B4-BE49-F238E27FC236}">
                  <a16:creationId xmlns:a16="http://schemas.microsoft.com/office/drawing/2014/main" id="{00000000-0008-0000-0700-00003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46</xdr:row>
          <xdr:rowOff>222250</xdr:rowOff>
        </xdr:from>
        <xdr:to>
          <xdr:col>12</xdr:col>
          <xdr:colOff>209550</xdr:colOff>
          <xdr:row>48</xdr:row>
          <xdr:rowOff>25400</xdr:rowOff>
        </xdr:to>
        <xdr:sp macro="" textlink="">
          <xdr:nvSpPr>
            <xdr:cNvPr id="92221" name="Check Box 61" hidden="1">
              <a:extLst>
                <a:ext uri="{63B3BB69-23CF-44E3-9099-C40C66FF867C}">
                  <a14:compatExt spid="_x0000_s92221"/>
                </a:ext>
                <a:ext uri="{FF2B5EF4-FFF2-40B4-BE49-F238E27FC236}">
                  <a16:creationId xmlns:a16="http://schemas.microsoft.com/office/drawing/2014/main" id="{00000000-0008-0000-0700-00003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9</xdr:row>
      <xdr:rowOff>0</xdr:rowOff>
    </xdr:from>
    <xdr:ext cx="76200" cy="201490"/>
    <xdr:sp macro="" textlink="">
      <xdr:nvSpPr>
        <xdr:cNvPr id="2" name="Text Box 2">
          <a:extLst>
            <a:ext uri="{FF2B5EF4-FFF2-40B4-BE49-F238E27FC236}">
              <a16:creationId xmlns:a16="http://schemas.microsoft.com/office/drawing/2014/main" id="{0567AC8A-0627-48AD-9563-77B15876C157}"/>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3" name="Text Box 3">
          <a:extLst>
            <a:ext uri="{FF2B5EF4-FFF2-40B4-BE49-F238E27FC236}">
              <a16:creationId xmlns:a16="http://schemas.microsoft.com/office/drawing/2014/main" id="{8793215C-B8C1-43CB-A6B3-9A9BA111B155}"/>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4" name="Text Box 2">
          <a:extLst>
            <a:ext uri="{FF2B5EF4-FFF2-40B4-BE49-F238E27FC236}">
              <a16:creationId xmlns:a16="http://schemas.microsoft.com/office/drawing/2014/main" id="{CBA2FDC4-8A61-471E-9756-D780F35D9BB4}"/>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5" name="Text Box 3">
          <a:extLst>
            <a:ext uri="{FF2B5EF4-FFF2-40B4-BE49-F238E27FC236}">
              <a16:creationId xmlns:a16="http://schemas.microsoft.com/office/drawing/2014/main" id="{8AB17F3C-99F7-435A-8911-ABF939125378}"/>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6" name="Text Box 2">
          <a:extLst>
            <a:ext uri="{FF2B5EF4-FFF2-40B4-BE49-F238E27FC236}">
              <a16:creationId xmlns:a16="http://schemas.microsoft.com/office/drawing/2014/main" id="{CE32A259-447F-43B1-8738-417F1ABFDCAD}"/>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7" name="Text Box 3">
          <a:extLst>
            <a:ext uri="{FF2B5EF4-FFF2-40B4-BE49-F238E27FC236}">
              <a16:creationId xmlns:a16="http://schemas.microsoft.com/office/drawing/2014/main" id="{32EB843C-AA98-49F6-8652-402EC9919FCA}"/>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8" name="Text Box 2">
          <a:extLst>
            <a:ext uri="{FF2B5EF4-FFF2-40B4-BE49-F238E27FC236}">
              <a16:creationId xmlns:a16="http://schemas.microsoft.com/office/drawing/2014/main" id="{F9B65677-11C3-41D9-B94F-FA8E2CFDB4A2}"/>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9" name="Text Box 3">
          <a:extLst>
            <a:ext uri="{FF2B5EF4-FFF2-40B4-BE49-F238E27FC236}">
              <a16:creationId xmlns:a16="http://schemas.microsoft.com/office/drawing/2014/main" id="{0B41AC35-9BFF-4D51-BCBE-7866E37664A9}"/>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30</xdr:row>
      <xdr:rowOff>0</xdr:rowOff>
    </xdr:from>
    <xdr:to>
      <xdr:col>6</xdr:col>
      <xdr:colOff>104775</xdr:colOff>
      <xdr:row>31</xdr:row>
      <xdr:rowOff>158750</xdr:rowOff>
    </xdr:to>
    <xdr:sp macro="" textlink="">
      <xdr:nvSpPr>
        <xdr:cNvPr id="10" name="Text Box 1">
          <a:extLst>
            <a:ext uri="{FF2B5EF4-FFF2-40B4-BE49-F238E27FC236}">
              <a16:creationId xmlns:a16="http://schemas.microsoft.com/office/drawing/2014/main" id="{0935F012-9319-4FA5-B34F-889808BACC86}"/>
            </a:ext>
          </a:extLst>
        </xdr:cNvPr>
        <xdr:cNvSpPr txBox="1">
          <a:spLocks noChangeArrowheads="1"/>
        </xdr:cNvSpPr>
      </xdr:nvSpPr>
      <xdr:spPr bwMode="auto">
        <a:xfrm>
          <a:off x="1831975" y="6985000"/>
          <a:ext cx="76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10</xdr:col>
          <xdr:colOff>146050</xdr:colOff>
          <xdr:row>11</xdr:row>
          <xdr:rowOff>38100</xdr:rowOff>
        </xdr:from>
        <xdr:to>
          <xdr:col>11</xdr:col>
          <xdr:colOff>69850</xdr:colOff>
          <xdr:row>11</xdr:row>
          <xdr:rowOff>279400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8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11</xdr:row>
          <xdr:rowOff>38100</xdr:rowOff>
        </xdr:from>
        <xdr:to>
          <xdr:col>17</xdr:col>
          <xdr:colOff>69850</xdr:colOff>
          <xdr:row>11</xdr:row>
          <xdr:rowOff>279400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8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76200</xdr:rowOff>
        </xdr:from>
        <xdr:to>
          <xdr:col>8</xdr:col>
          <xdr:colOff>285750</xdr:colOff>
          <xdr:row>24</xdr:row>
          <xdr:rowOff>279400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8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24</xdr:row>
          <xdr:rowOff>76200</xdr:rowOff>
        </xdr:from>
        <xdr:to>
          <xdr:col>10</xdr:col>
          <xdr:colOff>114300</xdr:colOff>
          <xdr:row>24</xdr:row>
          <xdr:rowOff>285750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8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9</xdr:row>
      <xdr:rowOff>0</xdr:rowOff>
    </xdr:from>
    <xdr:ext cx="76200" cy="201490"/>
    <xdr:sp macro="" textlink="">
      <xdr:nvSpPr>
        <xdr:cNvPr id="11" name="Text Box 2">
          <a:extLst>
            <a:ext uri="{FF2B5EF4-FFF2-40B4-BE49-F238E27FC236}">
              <a16:creationId xmlns:a16="http://schemas.microsoft.com/office/drawing/2014/main" id="{2A303E5A-C97F-465B-BAAD-755B118D75EC}"/>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2" name="Text Box 3">
          <a:extLst>
            <a:ext uri="{FF2B5EF4-FFF2-40B4-BE49-F238E27FC236}">
              <a16:creationId xmlns:a16="http://schemas.microsoft.com/office/drawing/2014/main" id="{A3598FB5-27A6-4B9F-8584-FC067ACFE6D9}"/>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3" name="Text Box 2">
          <a:extLst>
            <a:ext uri="{FF2B5EF4-FFF2-40B4-BE49-F238E27FC236}">
              <a16:creationId xmlns:a16="http://schemas.microsoft.com/office/drawing/2014/main" id="{4ECD87F8-4772-456B-92DD-420B82002016}"/>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9</xdr:row>
      <xdr:rowOff>0</xdr:rowOff>
    </xdr:from>
    <xdr:ext cx="76200" cy="201490"/>
    <xdr:sp macro="" textlink="">
      <xdr:nvSpPr>
        <xdr:cNvPr id="14" name="Text Box 3">
          <a:extLst>
            <a:ext uri="{FF2B5EF4-FFF2-40B4-BE49-F238E27FC236}">
              <a16:creationId xmlns:a16="http://schemas.microsoft.com/office/drawing/2014/main" id="{0A50DFE1-AB4E-45D8-9F3B-4D42B817EBBE}"/>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23</xdr:row>
          <xdr:rowOff>38100</xdr:rowOff>
        </xdr:from>
        <xdr:to>
          <xdr:col>15</xdr:col>
          <xdr:colOff>304800</xdr:colOff>
          <xdr:row>23</xdr:row>
          <xdr:rowOff>279400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8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23</xdr:row>
          <xdr:rowOff>31750</xdr:rowOff>
        </xdr:from>
        <xdr:to>
          <xdr:col>18</xdr:col>
          <xdr:colOff>247650</xdr:colOff>
          <xdr:row>23</xdr:row>
          <xdr:rowOff>266700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8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17</xdr:row>
          <xdr:rowOff>88900</xdr:rowOff>
        </xdr:from>
        <xdr:to>
          <xdr:col>8</xdr:col>
          <xdr:colOff>279400</xdr:colOff>
          <xdr:row>17</xdr:row>
          <xdr:rowOff>285750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8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17</xdr:row>
          <xdr:rowOff>88900</xdr:rowOff>
        </xdr:from>
        <xdr:to>
          <xdr:col>10</xdr:col>
          <xdr:colOff>107950</xdr:colOff>
          <xdr:row>17</xdr:row>
          <xdr:rowOff>298450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8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5697AFDD-B338-43D7-A12B-B4289A10C231}"/>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5A4C7488-8B46-4656-A04D-018A49F797F3}"/>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19E7F37D-CCA5-468E-8FA7-05D54D8265BA}"/>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8435C019-EEF6-4CD6-BB91-AD1FD07FFE9A}"/>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5912B80B-F331-411D-955D-38178BD5ECCA}"/>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0AEB8912-AA4A-4545-A059-F03E0B62C66F}"/>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CBFC8869-0611-477C-8B6B-63C963FBF322}"/>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F8C160FE-E05A-4498-A24E-F14AD3B4219C}"/>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2A78B122-D176-4E25-AC37-EDF374DA9F9D}"/>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F5222671-1C72-4B4E-8DB3-1D7997968550}"/>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E1260CC4-A652-4C64-9F1A-70AB037441B6}"/>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1184B61F-6029-4A05-983F-2A44A856DB50}"/>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69850</xdr:colOff>
          <xdr:row>18</xdr:row>
          <xdr:rowOff>184150</xdr:rowOff>
        </xdr:from>
        <xdr:to>
          <xdr:col>8</xdr:col>
          <xdr:colOff>317500</xdr:colOff>
          <xdr:row>20</xdr:row>
          <xdr:rowOff>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8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18</xdr:row>
          <xdr:rowOff>0</xdr:rowOff>
        </xdr:from>
        <xdr:to>
          <xdr:col>8</xdr:col>
          <xdr:colOff>317500</xdr:colOff>
          <xdr:row>19</xdr:row>
          <xdr:rowOff>12700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8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19</xdr:row>
          <xdr:rowOff>184150</xdr:rowOff>
        </xdr:from>
        <xdr:to>
          <xdr:col>12</xdr:col>
          <xdr:colOff>317500</xdr:colOff>
          <xdr:row>21</xdr:row>
          <xdr:rowOff>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8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19</xdr:row>
          <xdr:rowOff>184150</xdr:rowOff>
        </xdr:from>
        <xdr:to>
          <xdr:col>18</xdr:col>
          <xdr:colOff>317500</xdr:colOff>
          <xdr:row>21</xdr:row>
          <xdr:rowOff>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8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18</xdr:row>
          <xdr:rowOff>171450</xdr:rowOff>
        </xdr:from>
        <xdr:to>
          <xdr:col>16</xdr:col>
          <xdr:colOff>317500</xdr:colOff>
          <xdr:row>19</xdr:row>
          <xdr:rowOff>184150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8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18</xdr:row>
          <xdr:rowOff>0</xdr:rowOff>
        </xdr:from>
        <xdr:to>
          <xdr:col>18</xdr:col>
          <xdr:colOff>317500</xdr:colOff>
          <xdr:row>19</xdr:row>
          <xdr:rowOff>12700</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8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8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0</xdr:rowOff>
        </xdr:from>
        <xdr:to>
          <xdr:col>12</xdr:col>
          <xdr:colOff>317500</xdr:colOff>
          <xdr:row>19</xdr:row>
          <xdr:rowOff>12700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8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8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19</xdr:row>
          <xdr:rowOff>171450</xdr:rowOff>
        </xdr:from>
        <xdr:to>
          <xdr:col>8</xdr:col>
          <xdr:colOff>317500</xdr:colOff>
          <xdr:row>20</xdr:row>
          <xdr:rowOff>184150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8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13</xdr:row>
          <xdr:rowOff>374650</xdr:rowOff>
        </xdr:from>
        <xdr:to>
          <xdr:col>8</xdr:col>
          <xdr:colOff>317500</xdr:colOff>
          <xdr:row>15</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8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14</xdr:row>
          <xdr:rowOff>0</xdr:rowOff>
        </xdr:from>
        <xdr:to>
          <xdr:col>14</xdr:col>
          <xdr:colOff>317500</xdr:colOff>
          <xdr:row>15</xdr:row>
          <xdr:rowOff>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8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374650</xdr:rowOff>
        </xdr:from>
        <xdr:to>
          <xdr:col>18</xdr:col>
          <xdr:colOff>317500</xdr:colOff>
          <xdr:row>15</xdr:row>
          <xdr:rowOff>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8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16</xdr:row>
          <xdr:rowOff>19050</xdr:rowOff>
        </xdr:from>
        <xdr:to>
          <xdr:col>8</xdr:col>
          <xdr:colOff>317500</xdr:colOff>
          <xdr:row>16</xdr:row>
          <xdr:rowOff>171450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8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15</xdr:row>
          <xdr:rowOff>19050</xdr:rowOff>
        </xdr:from>
        <xdr:to>
          <xdr:col>8</xdr:col>
          <xdr:colOff>317500</xdr:colOff>
          <xdr:row>15</xdr:row>
          <xdr:rowOff>171450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8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15</xdr:row>
          <xdr:rowOff>0</xdr:rowOff>
        </xdr:from>
        <xdr:to>
          <xdr:col>14</xdr:col>
          <xdr:colOff>317500</xdr:colOff>
          <xdr:row>16</xdr:row>
          <xdr:rowOff>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8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16</xdr:row>
          <xdr:rowOff>19050</xdr:rowOff>
        </xdr:from>
        <xdr:to>
          <xdr:col>15</xdr:col>
          <xdr:colOff>317500</xdr:colOff>
          <xdr:row>16</xdr:row>
          <xdr:rowOff>171450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8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31</xdr:row>
      <xdr:rowOff>0</xdr:rowOff>
    </xdr:from>
    <xdr:ext cx="76200" cy="201490"/>
    <xdr:sp macro="" textlink="">
      <xdr:nvSpPr>
        <xdr:cNvPr id="27" name="Text Box 2">
          <a:extLst>
            <a:ext uri="{FF2B5EF4-FFF2-40B4-BE49-F238E27FC236}">
              <a16:creationId xmlns:a16="http://schemas.microsoft.com/office/drawing/2014/main" id="{BF8E63BB-B4AB-40E8-9A26-BE8B692DF80D}"/>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28" name="Text Box 3">
          <a:extLst>
            <a:ext uri="{FF2B5EF4-FFF2-40B4-BE49-F238E27FC236}">
              <a16:creationId xmlns:a16="http://schemas.microsoft.com/office/drawing/2014/main" id="{46AE8EA0-04D9-443D-B46F-E7E27A77D27A}"/>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29" name="Text Box 2">
          <a:extLst>
            <a:ext uri="{FF2B5EF4-FFF2-40B4-BE49-F238E27FC236}">
              <a16:creationId xmlns:a16="http://schemas.microsoft.com/office/drawing/2014/main" id="{ABDA905D-6A9F-42CB-B1E4-DB3E43DCDA90}"/>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0" name="Text Box 3">
          <a:extLst>
            <a:ext uri="{FF2B5EF4-FFF2-40B4-BE49-F238E27FC236}">
              <a16:creationId xmlns:a16="http://schemas.microsoft.com/office/drawing/2014/main" id="{964AEBE2-03F5-4AD7-9116-69A9D288F1E6}"/>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1" name="Text Box 2">
          <a:extLst>
            <a:ext uri="{FF2B5EF4-FFF2-40B4-BE49-F238E27FC236}">
              <a16:creationId xmlns:a16="http://schemas.microsoft.com/office/drawing/2014/main" id="{84189E60-6BDD-445D-AA97-BBD5688789CF}"/>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2" name="Text Box 3">
          <a:extLst>
            <a:ext uri="{FF2B5EF4-FFF2-40B4-BE49-F238E27FC236}">
              <a16:creationId xmlns:a16="http://schemas.microsoft.com/office/drawing/2014/main" id="{3279E1F3-3E0F-464A-BF23-3893905A9DD6}"/>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3" name="Text Box 2">
          <a:extLst>
            <a:ext uri="{FF2B5EF4-FFF2-40B4-BE49-F238E27FC236}">
              <a16:creationId xmlns:a16="http://schemas.microsoft.com/office/drawing/2014/main" id="{092C611D-4261-412F-B660-14F12F4CE565}"/>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4" name="Text Box 3">
          <a:extLst>
            <a:ext uri="{FF2B5EF4-FFF2-40B4-BE49-F238E27FC236}">
              <a16:creationId xmlns:a16="http://schemas.microsoft.com/office/drawing/2014/main" id="{E3757D41-2506-4319-B784-AE4BD81A954C}"/>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5" name="Text Box 2">
          <a:extLst>
            <a:ext uri="{FF2B5EF4-FFF2-40B4-BE49-F238E27FC236}">
              <a16:creationId xmlns:a16="http://schemas.microsoft.com/office/drawing/2014/main" id="{2C5E217E-15E0-42B1-B5B5-8044D96FA27D}"/>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6" name="Text Box 3">
          <a:extLst>
            <a:ext uri="{FF2B5EF4-FFF2-40B4-BE49-F238E27FC236}">
              <a16:creationId xmlns:a16="http://schemas.microsoft.com/office/drawing/2014/main" id="{A92D1D4E-BEE4-4DD8-94BC-B381E11CEA2F}"/>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7" name="Text Box 2">
          <a:extLst>
            <a:ext uri="{FF2B5EF4-FFF2-40B4-BE49-F238E27FC236}">
              <a16:creationId xmlns:a16="http://schemas.microsoft.com/office/drawing/2014/main" id="{6C878742-E30F-412E-8E10-64F1DCF95973}"/>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38" name="Text Box 3">
          <a:extLst>
            <a:ext uri="{FF2B5EF4-FFF2-40B4-BE49-F238E27FC236}">
              <a16:creationId xmlns:a16="http://schemas.microsoft.com/office/drawing/2014/main" id="{4535220A-E4DC-43F1-9D5F-D6072BA0A2CB}"/>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38100</xdr:colOff>
          <xdr:row>4</xdr:row>
          <xdr:rowOff>88900</xdr:rowOff>
        </xdr:from>
        <xdr:to>
          <xdr:col>2</xdr:col>
          <xdr:colOff>298450</xdr:colOff>
          <xdr:row>4</xdr:row>
          <xdr:rowOff>317500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A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xdr:row>
          <xdr:rowOff>57150</xdr:rowOff>
        </xdr:from>
        <xdr:to>
          <xdr:col>2</xdr:col>
          <xdr:colOff>304800</xdr:colOff>
          <xdr:row>6</xdr:row>
          <xdr:rowOff>285750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A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xdr:row>
          <xdr:rowOff>279400</xdr:rowOff>
        </xdr:from>
        <xdr:to>
          <xdr:col>2</xdr:col>
          <xdr:colOff>285750</xdr:colOff>
          <xdr:row>7</xdr:row>
          <xdr:rowOff>508000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A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xdr:row>
          <xdr:rowOff>38100</xdr:rowOff>
        </xdr:from>
        <xdr:to>
          <xdr:col>3</xdr:col>
          <xdr:colOff>0</xdr:colOff>
          <xdr:row>10</xdr:row>
          <xdr:rowOff>266700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A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12</xdr:row>
          <xdr:rowOff>38100</xdr:rowOff>
        </xdr:from>
        <xdr:to>
          <xdr:col>2</xdr:col>
          <xdr:colOff>304800</xdr:colOff>
          <xdr:row>12</xdr:row>
          <xdr:rowOff>279400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A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xdr:row>
          <xdr:rowOff>95250</xdr:rowOff>
        </xdr:from>
        <xdr:to>
          <xdr:col>2</xdr:col>
          <xdr:colOff>285750</xdr:colOff>
          <xdr:row>15</xdr:row>
          <xdr:rowOff>323850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A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16</xdr:row>
          <xdr:rowOff>146050</xdr:rowOff>
        </xdr:from>
        <xdr:to>
          <xdr:col>2</xdr:col>
          <xdr:colOff>298450</xdr:colOff>
          <xdr:row>16</xdr:row>
          <xdr:rowOff>374650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A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18</xdr:row>
          <xdr:rowOff>12700</xdr:rowOff>
        </xdr:from>
        <xdr:to>
          <xdr:col>2</xdr:col>
          <xdr:colOff>285750</xdr:colOff>
          <xdr:row>18</xdr:row>
          <xdr:rowOff>241300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A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21</xdr:row>
          <xdr:rowOff>12700</xdr:rowOff>
        </xdr:from>
        <xdr:to>
          <xdr:col>2</xdr:col>
          <xdr:colOff>285750</xdr:colOff>
          <xdr:row>21</xdr:row>
          <xdr:rowOff>241300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A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25</xdr:row>
          <xdr:rowOff>304800</xdr:rowOff>
        </xdr:from>
        <xdr:to>
          <xdr:col>3</xdr:col>
          <xdr:colOff>0</xdr:colOff>
          <xdr:row>25</xdr:row>
          <xdr:rowOff>552450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A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27</xdr:row>
          <xdr:rowOff>165100</xdr:rowOff>
        </xdr:from>
        <xdr:to>
          <xdr:col>2</xdr:col>
          <xdr:colOff>285750</xdr:colOff>
          <xdr:row>27</xdr:row>
          <xdr:rowOff>393700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A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29</xdr:row>
          <xdr:rowOff>165100</xdr:rowOff>
        </xdr:from>
        <xdr:to>
          <xdr:col>2</xdr:col>
          <xdr:colOff>298450</xdr:colOff>
          <xdr:row>29</xdr:row>
          <xdr:rowOff>393700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A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31</xdr:row>
          <xdr:rowOff>374650</xdr:rowOff>
        </xdr:from>
        <xdr:to>
          <xdr:col>2</xdr:col>
          <xdr:colOff>285750</xdr:colOff>
          <xdr:row>31</xdr:row>
          <xdr:rowOff>603250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A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35</xdr:row>
          <xdr:rowOff>679450</xdr:rowOff>
        </xdr:from>
        <xdr:to>
          <xdr:col>2</xdr:col>
          <xdr:colOff>298450</xdr:colOff>
          <xdr:row>35</xdr:row>
          <xdr:rowOff>914400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A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42</xdr:row>
          <xdr:rowOff>107950</xdr:rowOff>
        </xdr:from>
        <xdr:to>
          <xdr:col>2</xdr:col>
          <xdr:colOff>285750</xdr:colOff>
          <xdr:row>42</xdr:row>
          <xdr:rowOff>336550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A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31750</xdr:colOff>
          <xdr:row>41</xdr:row>
          <xdr:rowOff>222250</xdr:rowOff>
        </xdr:from>
        <xdr:to>
          <xdr:col>2</xdr:col>
          <xdr:colOff>279400</xdr:colOff>
          <xdr:row>41</xdr:row>
          <xdr:rowOff>450850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A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48</xdr:row>
          <xdr:rowOff>146050</xdr:rowOff>
        </xdr:from>
        <xdr:to>
          <xdr:col>2</xdr:col>
          <xdr:colOff>285750</xdr:colOff>
          <xdr:row>48</xdr:row>
          <xdr:rowOff>374650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A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53</xdr:row>
          <xdr:rowOff>666750</xdr:rowOff>
        </xdr:from>
        <xdr:to>
          <xdr:col>2</xdr:col>
          <xdr:colOff>285750</xdr:colOff>
          <xdr:row>53</xdr:row>
          <xdr:rowOff>895350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A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54</xdr:row>
          <xdr:rowOff>317500</xdr:rowOff>
        </xdr:from>
        <xdr:to>
          <xdr:col>2</xdr:col>
          <xdr:colOff>298450</xdr:colOff>
          <xdr:row>54</xdr:row>
          <xdr:rowOff>546100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A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55</xdr:row>
          <xdr:rowOff>247650</xdr:rowOff>
        </xdr:from>
        <xdr:to>
          <xdr:col>2</xdr:col>
          <xdr:colOff>304800</xdr:colOff>
          <xdr:row>55</xdr:row>
          <xdr:rowOff>476250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A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56</xdr:row>
          <xdr:rowOff>469900</xdr:rowOff>
        </xdr:from>
        <xdr:to>
          <xdr:col>2</xdr:col>
          <xdr:colOff>298450</xdr:colOff>
          <xdr:row>56</xdr:row>
          <xdr:rowOff>698500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A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57</xdr:row>
          <xdr:rowOff>374650</xdr:rowOff>
        </xdr:from>
        <xdr:to>
          <xdr:col>3</xdr:col>
          <xdr:colOff>0</xdr:colOff>
          <xdr:row>57</xdr:row>
          <xdr:rowOff>609600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A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58</xdr:row>
          <xdr:rowOff>203200</xdr:rowOff>
        </xdr:from>
        <xdr:to>
          <xdr:col>2</xdr:col>
          <xdr:colOff>304800</xdr:colOff>
          <xdr:row>58</xdr:row>
          <xdr:rowOff>431800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A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59</xdr:row>
          <xdr:rowOff>838200</xdr:rowOff>
        </xdr:from>
        <xdr:to>
          <xdr:col>3</xdr:col>
          <xdr:colOff>12700</xdr:colOff>
          <xdr:row>59</xdr:row>
          <xdr:rowOff>1066800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A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60</xdr:row>
          <xdr:rowOff>190500</xdr:rowOff>
        </xdr:from>
        <xdr:to>
          <xdr:col>2</xdr:col>
          <xdr:colOff>298450</xdr:colOff>
          <xdr:row>60</xdr:row>
          <xdr:rowOff>419100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A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61</xdr:row>
          <xdr:rowOff>419100</xdr:rowOff>
        </xdr:from>
        <xdr:to>
          <xdr:col>3</xdr:col>
          <xdr:colOff>12700</xdr:colOff>
          <xdr:row>61</xdr:row>
          <xdr:rowOff>647700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A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63</xdr:row>
          <xdr:rowOff>381000</xdr:rowOff>
        </xdr:from>
        <xdr:to>
          <xdr:col>2</xdr:col>
          <xdr:colOff>304800</xdr:colOff>
          <xdr:row>63</xdr:row>
          <xdr:rowOff>609600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A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65</xdr:row>
          <xdr:rowOff>184150</xdr:rowOff>
        </xdr:from>
        <xdr:to>
          <xdr:col>3</xdr:col>
          <xdr:colOff>12700</xdr:colOff>
          <xdr:row>65</xdr:row>
          <xdr:rowOff>419100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A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66</xdr:row>
          <xdr:rowOff>800100</xdr:rowOff>
        </xdr:from>
        <xdr:to>
          <xdr:col>2</xdr:col>
          <xdr:colOff>298450</xdr:colOff>
          <xdr:row>66</xdr:row>
          <xdr:rowOff>1028700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A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68</xdr:row>
          <xdr:rowOff>641350</xdr:rowOff>
        </xdr:from>
        <xdr:to>
          <xdr:col>2</xdr:col>
          <xdr:colOff>298450</xdr:colOff>
          <xdr:row>68</xdr:row>
          <xdr:rowOff>869950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A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69</xdr:row>
          <xdr:rowOff>469900</xdr:rowOff>
        </xdr:from>
        <xdr:to>
          <xdr:col>3</xdr:col>
          <xdr:colOff>12700</xdr:colOff>
          <xdr:row>69</xdr:row>
          <xdr:rowOff>698500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A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70</xdr:row>
          <xdr:rowOff>190500</xdr:rowOff>
        </xdr:from>
        <xdr:to>
          <xdr:col>2</xdr:col>
          <xdr:colOff>298450</xdr:colOff>
          <xdr:row>70</xdr:row>
          <xdr:rowOff>419100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A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72</xdr:row>
          <xdr:rowOff>133350</xdr:rowOff>
        </xdr:from>
        <xdr:to>
          <xdr:col>2</xdr:col>
          <xdr:colOff>298450</xdr:colOff>
          <xdr:row>72</xdr:row>
          <xdr:rowOff>361950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A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73</xdr:row>
          <xdr:rowOff>317500</xdr:rowOff>
        </xdr:from>
        <xdr:to>
          <xdr:col>3</xdr:col>
          <xdr:colOff>12700</xdr:colOff>
          <xdr:row>73</xdr:row>
          <xdr:rowOff>546100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A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74</xdr:row>
          <xdr:rowOff>31750</xdr:rowOff>
        </xdr:from>
        <xdr:to>
          <xdr:col>2</xdr:col>
          <xdr:colOff>304800</xdr:colOff>
          <xdr:row>74</xdr:row>
          <xdr:rowOff>266700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A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75</xdr:row>
          <xdr:rowOff>184150</xdr:rowOff>
        </xdr:from>
        <xdr:to>
          <xdr:col>3</xdr:col>
          <xdr:colOff>12700</xdr:colOff>
          <xdr:row>75</xdr:row>
          <xdr:rowOff>412750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A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87</xdr:row>
          <xdr:rowOff>247650</xdr:rowOff>
        </xdr:from>
        <xdr:to>
          <xdr:col>2</xdr:col>
          <xdr:colOff>304800</xdr:colOff>
          <xdr:row>87</xdr:row>
          <xdr:rowOff>476250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A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92</xdr:row>
          <xdr:rowOff>184150</xdr:rowOff>
        </xdr:from>
        <xdr:to>
          <xdr:col>3</xdr:col>
          <xdr:colOff>0</xdr:colOff>
          <xdr:row>94</xdr:row>
          <xdr:rowOff>31750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A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91</xdr:row>
          <xdr:rowOff>266700</xdr:rowOff>
        </xdr:from>
        <xdr:to>
          <xdr:col>3</xdr:col>
          <xdr:colOff>0</xdr:colOff>
          <xdr:row>91</xdr:row>
          <xdr:rowOff>495300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A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91</xdr:row>
          <xdr:rowOff>717550</xdr:rowOff>
        </xdr:from>
        <xdr:to>
          <xdr:col>2</xdr:col>
          <xdr:colOff>298450</xdr:colOff>
          <xdr:row>93</xdr:row>
          <xdr:rowOff>12700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A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94</xdr:row>
          <xdr:rowOff>12700</xdr:rowOff>
        </xdr:from>
        <xdr:to>
          <xdr:col>3</xdr:col>
          <xdr:colOff>0</xdr:colOff>
          <xdr:row>95</xdr:row>
          <xdr:rowOff>31750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A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95</xdr:row>
          <xdr:rowOff>260350</xdr:rowOff>
        </xdr:from>
        <xdr:to>
          <xdr:col>2</xdr:col>
          <xdr:colOff>304800</xdr:colOff>
          <xdr:row>95</xdr:row>
          <xdr:rowOff>488950</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A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97</xdr:row>
          <xdr:rowOff>508000</xdr:rowOff>
        </xdr:from>
        <xdr:to>
          <xdr:col>3</xdr:col>
          <xdr:colOff>0</xdr:colOff>
          <xdr:row>97</xdr:row>
          <xdr:rowOff>736600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A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101</xdr:row>
          <xdr:rowOff>241300</xdr:rowOff>
        </xdr:from>
        <xdr:to>
          <xdr:col>2</xdr:col>
          <xdr:colOff>298450</xdr:colOff>
          <xdr:row>101</xdr:row>
          <xdr:rowOff>469900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A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103</xdr:row>
          <xdr:rowOff>495300</xdr:rowOff>
        </xdr:from>
        <xdr:to>
          <xdr:col>2</xdr:col>
          <xdr:colOff>298450</xdr:colOff>
          <xdr:row>103</xdr:row>
          <xdr:rowOff>723900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A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110</xdr:row>
          <xdr:rowOff>1009650</xdr:rowOff>
        </xdr:from>
        <xdr:to>
          <xdr:col>3</xdr:col>
          <xdr:colOff>12700</xdr:colOff>
          <xdr:row>110</xdr:row>
          <xdr:rowOff>1238250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A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109</xdr:row>
          <xdr:rowOff>190500</xdr:rowOff>
        </xdr:from>
        <xdr:to>
          <xdr:col>3</xdr:col>
          <xdr:colOff>12700</xdr:colOff>
          <xdr:row>109</xdr:row>
          <xdr:rowOff>419100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A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114</xdr:row>
          <xdr:rowOff>2355850</xdr:rowOff>
        </xdr:from>
        <xdr:to>
          <xdr:col>2</xdr:col>
          <xdr:colOff>304800</xdr:colOff>
          <xdr:row>114</xdr:row>
          <xdr:rowOff>2584450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A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111</xdr:row>
          <xdr:rowOff>57150</xdr:rowOff>
        </xdr:from>
        <xdr:to>
          <xdr:col>3</xdr:col>
          <xdr:colOff>12700</xdr:colOff>
          <xdr:row>111</xdr:row>
          <xdr:rowOff>285750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A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115</xdr:row>
          <xdr:rowOff>2343150</xdr:rowOff>
        </xdr:from>
        <xdr:to>
          <xdr:col>2</xdr:col>
          <xdr:colOff>298450</xdr:colOff>
          <xdr:row>115</xdr:row>
          <xdr:rowOff>2571750</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A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116</xdr:row>
          <xdr:rowOff>127000</xdr:rowOff>
        </xdr:from>
        <xdr:to>
          <xdr:col>2</xdr:col>
          <xdr:colOff>298450</xdr:colOff>
          <xdr:row>116</xdr:row>
          <xdr:rowOff>355600</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A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117</xdr:row>
          <xdr:rowOff>381000</xdr:rowOff>
        </xdr:from>
        <xdr:to>
          <xdr:col>2</xdr:col>
          <xdr:colOff>304800</xdr:colOff>
          <xdr:row>117</xdr:row>
          <xdr:rowOff>609600</xdr:rowOff>
        </xdr:to>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A00-00006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125</xdr:row>
          <xdr:rowOff>184150</xdr:rowOff>
        </xdr:from>
        <xdr:to>
          <xdr:col>2</xdr:col>
          <xdr:colOff>298450</xdr:colOff>
          <xdr:row>125</xdr:row>
          <xdr:rowOff>400050</xdr:rowOff>
        </xdr:to>
        <xdr:sp macro="" textlink="">
          <xdr:nvSpPr>
            <xdr:cNvPr id="20592" name="Check Box 112" hidden="1">
              <a:extLst>
                <a:ext uri="{63B3BB69-23CF-44E3-9099-C40C66FF867C}">
                  <a14:compatExt spid="_x0000_s20592"/>
                </a:ext>
                <a:ext uri="{FF2B5EF4-FFF2-40B4-BE49-F238E27FC236}">
                  <a16:creationId xmlns:a16="http://schemas.microsoft.com/office/drawing/2014/main" id="{00000000-0008-0000-0A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131</xdr:row>
          <xdr:rowOff>184150</xdr:rowOff>
        </xdr:from>
        <xdr:to>
          <xdr:col>2</xdr:col>
          <xdr:colOff>298450</xdr:colOff>
          <xdr:row>131</xdr:row>
          <xdr:rowOff>400050</xdr:rowOff>
        </xdr:to>
        <xdr:sp macro="" textlink="">
          <xdr:nvSpPr>
            <xdr:cNvPr id="20600" name="Check Box 120" hidden="1">
              <a:extLst>
                <a:ext uri="{63B3BB69-23CF-44E3-9099-C40C66FF867C}">
                  <a14:compatExt spid="_x0000_s20600"/>
                </a:ext>
                <a:ext uri="{FF2B5EF4-FFF2-40B4-BE49-F238E27FC236}">
                  <a16:creationId xmlns:a16="http://schemas.microsoft.com/office/drawing/2014/main" id="{00000000-0008-0000-0A00-00007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132</xdr:row>
          <xdr:rowOff>114300</xdr:rowOff>
        </xdr:from>
        <xdr:to>
          <xdr:col>2</xdr:col>
          <xdr:colOff>304800</xdr:colOff>
          <xdr:row>132</xdr:row>
          <xdr:rowOff>336550</xdr:rowOff>
        </xdr:to>
        <xdr:sp macro="" textlink="">
          <xdr:nvSpPr>
            <xdr:cNvPr id="20601" name="Check Box 121" hidden="1">
              <a:extLst>
                <a:ext uri="{63B3BB69-23CF-44E3-9099-C40C66FF867C}">
                  <a14:compatExt spid="_x0000_s20601"/>
                </a:ext>
                <a:ext uri="{FF2B5EF4-FFF2-40B4-BE49-F238E27FC236}">
                  <a16:creationId xmlns:a16="http://schemas.microsoft.com/office/drawing/2014/main" id="{00000000-0008-0000-0A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138</xdr:row>
          <xdr:rowOff>438150</xdr:rowOff>
        </xdr:from>
        <xdr:to>
          <xdr:col>3</xdr:col>
          <xdr:colOff>12700</xdr:colOff>
          <xdr:row>138</xdr:row>
          <xdr:rowOff>660400</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A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139</xdr:row>
          <xdr:rowOff>57150</xdr:rowOff>
        </xdr:from>
        <xdr:to>
          <xdr:col>2</xdr:col>
          <xdr:colOff>298450</xdr:colOff>
          <xdr:row>139</xdr:row>
          <xdr:rowOff>266700</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A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141</xdr:row>
          <xdr:rowOff>69850</xdr:rowOff>
        </xdr:from>
        <xdr:to>
          <xdr:col>3</xdr:col>
          <xdr:colOff>0</xdr:colOff>
          <xdr:row>141</xdr:row>
          <xdr:rowOff>285750</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A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139</xdr:row>
          <xdr:rowOff>323850</xdr:rowOff>
        </xdr:from>
        <xdr:to>
          <xdr:col>3</xdr:col>
          <xdr:colOff>0</xdr:colOff>
          <xdr:row>141</xdr:row>
          <xdr:rowOff>0</xdr:rowOff>
        </xdr:to>
        <xdr:sp macro="" textlink="">
          <xdr:nvSpPr>
            <xdr:cNvPr id="20606" name="Check Box 126" hidden="1">
              <a:extLst>
                <a:ext uri="{63B3BB69-23CF-44E3-9099-C40C66FF867C}">
                  <a14:compatExt spid="_x0000_s20606"/>
                </a:ext>
                <a:ext uri="{FF2B5EF4-FFF2-40B4-BE49-F238E27FC236}">
                  <a16:creationId xmlns:a16="http://schemas.microsoft.com/office/drawing/2014/main" id="{00000000-0008-0000-0A00-00007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145</xdr:row>
          <xdr:rowOff>355600</xdr:rowOff>
        </xdr:from>
        <xdr:to>
          <xdr:col>3</xdr:col>
          <xdr:colOff>0</xdr:colOff>
          <xdr:row>145</xdr:row>
          <xdr:rowOff>571500</xdr:rowOff>
        </xdr:to>
        <xdr:sp macro="" textlink="">
          <xdr:nvSpPr>
            <xdr:cNvPr id="20610" name="Check Box 130" hidden="1">
              <a:extLst>
                <a:ext uri="{63B3BB69-23CF-44E3-9099-C40C66FF867C}">
                  <a14:compatExt spid="_x0000_s20610"/>
                </a:ext>
                <a:ext uri="{FF2B5EF4-FFF2-40B4-BE49-F238E27FC236}">
                  <a16:creationId xmlns:a16="http://schemas.microsoft.com/office/drawing/2014/main" id="{00000000-0008-0000-0A00-00008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147</xdr:row>
          <xdr:rowOff>355600</xdr:rowOff>
        </xdr:from>
        <xdr:to>
          <xdr:col>3</xdr:col>
          <xdr:colOff>0</xdr:colOff>
          <xdr:row>147</xdr:row>
          <xdr:rowOff>571500</xdr:rowOff>
        </xdr:to>
        <xdr:sp macro="" textlink="">
          <xdr:nvSpPr>
            <xdr:cNvPr id="20612" name="Check Box 132" hidden="1">
              <a:extLst>
                <a:ext uri="{63B3BB69-23CF-44E3-9099-C40C66FF867C}">
                  <a14:compatExt spid="_x0000_s20612"/>
                </a:ext>
                <a:ext uri="{FF2B5EF4-FFF2-40B4-BE49-F238E27FC236}">
                  <a16:creationId xmlns:a16="http://schemas.microsoft.com/office/drawing/2014/main" id="{00000000-0008-0000-0A00-00008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151</xdr:row>
          <xdr:rowOff>355600</xdr:rowOff>
        </xdr:from>
        <xdr:to>
          <xdr:col>3</xdr:col>
          <xdr:colOff>0</xdr:colOff>
          <xdr:row>151</xdr:row>
          <xdr:rowOff>571500</xdr:rowOff>
        </xdr:to>
        <xdr:sp macro="" textlink="">
          <xdr:nvSpPr>
            <xdr:cNvPr id="20616" name="Check Box 136" hidden="1">
              <a:extLst>
                <a:ext uri="{63B3BB69-23CF-44E3-9099-C40C66FF867C}">
                  <a14:compatExt spid="_x0000_s20616"/>
                </a:ext>
                <a:ext uri="{FF2B5EF4-FFF2-40B4-BE49-F238E27FC236}">
                  <a16:creationId xmlns:a16="http://schemas.microsoft.com/office/drawing/2014/main" id="{00000000-0008-0000-0A00-00008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153</xdr:row>
          <xdr:rowOff>552450</xdr:rowOff>
        </xdr:from>
        <xdr:to>
          <xdr:col>3</xdr:col>
          <xdr:colOff>0</xdr:colOff>
          <xdr:row>153</xdr:row>
          <xdr:rowOff>774700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A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154</xdr:row>
          <xdr:rowOff>152400</xdr:rowOff>
        </xdr:from>
        <xdr:to>
          <xdr:col>2</xdr:col>
          <xdr:colOff>304800</xdr:colOff>
          <xdr:row>154</xdr:row>
          <xdr:rowOff>374650</xdr:rowOff>
        </xdr:to>
        <xdr:sp macro="" textlink="">
          <xdr:nvSpPr>
            <xdr:cNvPr id="20619" name="Check Box 139" hidden="1">
              <a:extLst>
                <a:ext uri="{63B3BB69-23CF-44E3-9099-C40C66FF867C}">
                  <a14:compatExt spid="_x0000_s20619"/>
                </a:ext>
                <a:ext uri="{FF2B5EF4-FFF2-40B4-BE49-F238E27FC236}">
                  <a16:creationId xmlns:a16="http://schemas.microsoft.com/office/drawing/2014/main" id="{00000000-0008-0000-0A00-00008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158</xdr:row>
          <xdr:rowOff>133350</xdr:rowOff>
        </xdr:from>
        <xdr:to>
          <xdr:col>3</xdr:col>
          <xdr:colOff>0</xdr:colOff>
          <xdr:row>158</xdr:row>
          <xdr:rowOff>355600</xdr:rowOff>
        </xdr:to>
        <xdr:sp macro="" textlink="">
          <xdr:nvSpPr>
            <xdr:cNvPr id="20623" name="Check Box 143" hidden="1">
              <a:extLst>
                <a:ext uri="{63B3BB69-23CF-44E3-9099-C40C66FF867C}">
                  <a14:compatExt spid="_x0000_s20623"/>
                </a:ext>
                <a:ext uri="{FF2B5EF4-FFF2-40B4-BE49-F238E27FC236}">
                  <a16:creationId xmlns:a16="http://schemas.microsoft.com/office/drawing/2014/main" id="{00000000-0008-0000-0A00-00008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172</xdr:row>
          <xdr:rowOff>76200</xdr:rowOff>
        </xdr:from>
        <xdr:to>
          <xdr:col>2</xdr:col>
          <xdr:colOff>304800</xdr:colOff>
          <xdr:row>172</xdr:row>
          <xdr:rowOff>304800</xdr:rowOff>
        </xdr:to>
        <xdr:sp macro="" textlink="">
          <xdr:nvSpPr>
            <xdr:cNvPr id="20627" name="Check Box 147" hidden="1">
              <a:extLst>
                <a:ext uri="{63B3BB69-23CF-44E3-9099-C40C66FF867C}">
                  <a14:compatExt spid="_x0000_s20627"/>
                </a:ext>
                <a:ext uri="{FF2B5EF4-FFF2-40B4-BE49-F238E27FC236}">
                  <a16:creationId xmlns:a16="http://schemas.microsoft.com/office/drawing/2014/main" id="{00000000-0008-0000-0A00-00009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176</xdr:row>
          <xdr:rowOff>95250</xdr:rowOff>
        </xdr:from>
        <xdr:to>
          <xdr:col>3</xdr:col>
          <xdr:colOff>0</xdr:colOff>
          <xdr:row>176</xdr:row>
          <xdr:rowOff>317500</xdr:rowOff>
        </xdr:to>
        <xdr:sp macro="" textlink="">
          <xdr:nvSpPr>
            <xdr:cNvPr id="20631" name="Check Box 151" hidden="1">
              <a:extLst>
                <a:ext uri="{63B3BB69-23CF-44E3-9099-C40C66FF867C}">
                  <a14:compatExt spid="_x0000_s20631"/>
                </a:ext>
                <a:ext uri="{FF2B5EF4-FFF2-40B4-BE49-F238E27FC236}">
                  <a16:creationId xmlns:a16="http://schemas.microsoft.com/office/drawing/2014/main" id="{00000000-0008-0000-0A00-00009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177</xdr:row>
          <xdr:rowOff>95250</xdr:rowOff>
        </xdr:from>
        <xdr:to>
          <xdr:col>3</xdr:col>
          <xdr:colOff>12700</xdr:colOff>
          <xdr:row>177</xdr:row>
          <xdr:rowOff>304800</xdr:rowOff>
        </xdr:to>
        <xdr:sp macro="" textlink="">
          <xdr:nvSpPr>
            <xdr:cNvPr id="20632" name="Check Box 152" hidden="1">
              <a:extLst>
                <a:ext uri="{63B3BB69-23CF-44E3-9099-C40C66FF867C}">
                  <a14:compatExt spid="_x0000_s20632"/>
                </a:ext>
                <a:ext uri="{FF2B5EF4-FFF2-40B4-BE49-F238E27FC236}">
                  <a16:creationId xmlns:a16="http://schemas.microsoft.com/office/drawing/2014/main" id="{00000000-0008-0000-0A00-00009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178</xdr:row>
          <xdr:rowOff>57150</xdr:rowOff>
        </xdr:from>
        <xdr:to>
          <xdr:col>3</xdr:col>
          <xdr:colOff>12700</xdr:colOff>
          <xdr:row>178</xdr:row>
          <xdr:rowOff>285750</xdr:rowOff>
        </xdr:to>
        <xdr:sp macro="" textlink="">
          <xdr:nvSpPr>
            <xdr:cNvPr id="20633" name="Check Box 153" hidden="1">
              <a:extLst>
                <a:ext uri="{63B3BB69-23CF-44E3-9099-C40C66FF867C}">
                  <a14:compatExt spid="_x0000_s20633"/>
                </a:ext>
                <a:ext uri="{FF2B5EF4-FFF2-40B4-BE49-F238E27FC236}">
                  <a16:creationId xmlns:a16="http://schemas.microsoft.com/office/drawing/2014/main" id="{00000000-0008-0000-0A00-00009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178</xdr:row>
          <xdr:rowOff>419100</xdr:rowOff>
        </xdr:from>
        <xdr:to>
          <xdr:col>2</xdr:col>
          <xdr:colOff>304800</xdr:colOff>
          <xdr:row>180</xdr:row>
          <xdr:rowOff>12700</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A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180</xdr:row>
          <xdr:rowOff>107950</xdr:rowOff>
        </xdr:from>
        <xdr:to>
          <xdr:col>3</xdr:col>
          <xdr:colOff>12700</xdr:colOff>
          <xdr:row>180</xdr:row>
          <xdr:rowOff>323850</xdr:rowOff>
        </xdr:to>
        <xdr:sp macro="" textlink="">
          <xdr:nvSpPr>
            <xdr:cNvPr id="20635" name="Check Box 155" hidden="1">
              <a:extLst>
                <a:ext uri="{63B3BB69-23CF-44E3-9099-C40C66FF867C}">
                  <a14:compatExt spid="_x0000_s20635"/>
                </a:ext>
                <a:ext uri="{FF2B5EF4-FFF2-40B4-BE49-F238E27FC236}">
                  <a16:creationId xmlns:a16="http://schemas.microsoft.com/office/drawing/2014/main" id="{00000000-0008-0000-0A00-00009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181</xdr:row>
          <xdr:rowOff>107950</xdr:rowOff>
        </xdr:from>
        <xdr:to>
          <xdr:col>3</xdr:col>
          <xdr:colOff>12700</xdr:colOff>
          <xdr:row>181</xdr:row>
          <xdr:rowOff>323850</xdr:rowOff>
        </xdr:to>
        <xdr:sp macro="" textlink="">
          <xdr:nvSpPr>
            <xdr:cNvPr id="20636" name="Check Box 156" hidden="1">
              <a:extLst>
                <a:ext uri="{63B3BB69-23CF-44E3-9099-C40C66FF867C}">
                  <a14:compatExt spid="_x0000_s20636"/>
                </a:ext>
                <a:ext uri="{FF2B5EF4-FFF2-40B4-BE49-F238E27FC236}">
                  <a16:creationId xmlns:a16="http://schemas.microsoft.com/office/drawing/2014/main" id="{00000000-0008-0000-0A00-00009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182</xdr:row>
          <xdr:rowOff>95250</xdr:rowOff>
        </xdr:from>
        <xdr:to>
          <xdr:col>3</xdr:col>
          <xdr:colOff>12700</xdr:colOff>
          <xdr:row>182</xdr:row>
          <xdr:rowOff>304800</xdr:rowOff>
        </xdr:to>
        <xdr:sp macro="" textlink="">
          <xdr:nvSpPr>
            <xdr:cNvPr id="20637" name="Check Box 157" hidden="1">
              <a:extLst>
                <a:ext uri="{63B3BB69-23CF-44E3-9099-C40C66FF867C}">
                  <a14:compatExt spid="_x0000_s20637"/>
                </a:ext>
                <a:ext uri="{FF2B5EF4-FFF2-40B4-BE49-F238E27FC236}">
                  <a16:creationId xmlns:a16="http://schemas.microsoft.com/office/drawing/2014/main" id="{00000000-0008-0000-0A00-00009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183</xdr:row>
          <xdr:rowOff>107950</xdr:rowOff>
        </xdr:from>
        <xdr:to>
          <xdr:col>3</xdr:col>
          <xdr:colOff>19050</xdr:colOff>
          <xdr:row>183</xdr:row>
          <xdr:rowOff>323850</xdr:rowOff>
        </xdr:to>
        <xdr:sp macro="" textlink="">
          <xdr:nvSpPr>
            <xdr:cNvPr id="20638" name="Check Box 158" hidden="1">
              <a:extLst>
                <a:ext uri="{63B3BB69-23CF-44E3-9099-C40C66FF867C}">
                  <a14:compatExt spid="_x0000_s20638"/>
                </a:ext>
                <a:ext uri="{FF2B5EF4-FFF2-40B4-BE49-F238E27FC236}">
                  <a16:creationId xmlns:a16="http://schemas.microsoft.com/office/drawing/2014/main" id="{00000000-0008-0000-0A00-00009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184</xdr:row>
          <xdr:rowOff>76200</xdr:rowOff>
        </xdr:from>
        <xdr:to>
          <xdr:col>3</xdr:col>
          <xdr:colOff>19050</xdr:colOff>
          <xdr:row>184</xdr:row>
          <xdr:rowOff>298450</xdr:rowOff>
        </xdr:to>
        <xdr:sp macro="" textlink="">
          <xdr:nvSpPr>
            <xdr:cNvPr id="20639" name="Check Box 159" hidden="1">
              <a:extLst>
                <a:ext uri="{63B3BB69-23CF-44E3-9099-C40C66FF867C}">
                  <a14:compatExt spid="_x0000_s20639"/>
                </a:ext>
                <a:ext uri="{FF2B5EF4-FFF2-40B4-BE49-F238E27FC236}">
                  <a16:creationId xmlns:a16="http://schemas.microsoft.com/office/drawing/2014/main" id="{00000000-0008-0000-0A00-00009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xdr:row>
          <xdr:rowOff>88900</xdr:rowOff>
        </xdr:from>
        <xdr:to>
          <xdr:col>2</xdr:col>
          <xdr:colOff>298450</xdr:colOff>
          <xdr:row>3</xdr:row>
          <xdr:rowOff>317500</xdr:rowOff>
        </xdr:to>
        <xdr:sp macro="" textlink="">
          <xdr:nvSpPr>
            <xdr:cNvPr id="20685" name="Check Box 205" hidden="1">
              <a:extLst>
                <a:ext uri="{63B3BB69-23CF-44E3-9099-C40C66FF867C}">
                  <a14:compatExt spid="_x0000_s20685"/>
                </a:ext>
                <a:ext uri="{FF2B5EF4-FFF2-40B4-BE49-F238E27FC236}">
                  <a16:creationId xmlns:a16="http://schemas.microsoft.com/office/drawing/2014/main" id="{00000000-0008-0000-0A00-0000C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xdr:row>
          <xdr:rowOff>88900</xdr:rowOff>
        </xdr:from>
        <xdr:to>
          <xdr:col>2</xdr:col>
          <xdr:colOff>298450</xdr:colOff>
          <xdr:row>5</xdr:row>
          <xdr:rowOff>317500</xdr:rowOff>
        </xdr:to>
        <xdr:sp macro="" textlink="">
          <xdr:nvSpPr>
            <xdr:cNvPr id="20686" name="Check Box 206" hidden="1">
              <a:extLst>
                <a:ext uri="{63B3BB69-23CF-44E3-9099-C40C66FF867C}">
                  <a14:compatExt spid="_x0000_s20686"/>
                </a:ext>
                <a:ext uri="{FF2B5EF4-FFF2-40B4-BE49-F238E27FC236}">
                  <a16:creationId xmlns:a16="http://schemas.microsoft.com/office/drawing/2014/main" id="{00000000-0008-0000-0A00-0000C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xdr:row>
          <xdr:rowOff>31750</xdr:rowOff>
        </xdr:from>
        <xdr:to>
          <xdr:col>2</xdr:col>
          <xdr:colOff>298450</xdr:colOff>
          <xdr:row>9</xdr:row>
          <xdr:rowOff>260350</xdr:rowOff>
        </xdr:to>
        <xdr:sp macro="" textlink="">
          <xdr:nvSpPr>
            <xdr:cNvPr id="20688" name="Check Box 208" hidden="1">
              <a:extLst>
                <a:ext uri="{63B3BB69-23CF-44E3-9099-C40C66FF867C}">
                  <a14:compatExt spid="_x0000_s20688"/>
                </a:ext>
                <a:ext uri="{FF2B5EF4-FFF2-40B4-BE49-F238E27FC236}">
                  <a16:creationId xmlns:a16="http://schemas.microsoft.com/office/drawing/2014/main" id="{00000000-0008-0000-0A00-0000D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xdr:row>
          <xdr:rowOff>31750</xdr:rowOff>
        </xdr:from>
        <xdr:to>
          <xdr:col>2</xdr:col>
          <xdr:colOff>298450</xdr:colOff>
          <xdr:row>8</xdr:row>
          <xdr:rowOff>260350</xdr:rowOff>
        </xdr:to>
        <xdr:sp macro="" textlink="">
          <xdr:nvSpPr>
            <xdr:cNvPr id="20689" name="Check Box 209" hidden="1">
              <a:extLst>
                <a:ext uri="{63B3BB69-23CF-44E3-9099-C40C66FF867C}">
                  <a14:compatExt spid="_x0000_s20689"/>
                </a:ext>
                <a:ext uri="{FF2B5EF4-FFF2-40B4-BE49-F238E27FC236}">
                  <a16:creationId xmlns:a16="http://schemas.microsoft.com/office/drawing/2014/main" id="{00000000-0008-0000-0A00-0000D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xdr:row>
          <xdr:rowOff>31750</xdr:rowOff>
        </xdr:from>
        <xdr:to>
          <xdr:col>2</xdr:col>
          <xdr:colOff>298450</xdr:colOff>
          <xdr:row>11</xdr:row>
          <xdr:rowOff>260350</xdr:rowOff>
        </xdr:to>
        <xdr:sp macro="" textlink="">
          <xdr:nvSpPr>
            <xdr:cNvPr id="20690" name="Check Box 210" hidden="1">
              <a:extLst>
                <a:ext uri="{63B3BB69-23CF-44E3-9099-C40C66FF867C}">
                  <a14:compatExt spid="_x0000_s20690"/>
                </a:ext>
                <a:ext uri="{FF2B5EF4-FFF2-40B4-BE49-F238E27FC236}">
                  <a16:creationId xmlns:a16="http://schemas.microsoft.com/office/drawing/2014/main" id="{00000000-0008-0000-0A00-0000D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xdr:row>
          <xdr:rowOff>323850</xdr:rowOff>
        </xdr:from>
        <xdr:to>
          <xdr:col>2</xdr:col>
          <xdr:colOff>298450</xdr:colOff>
          <xdr:row>13</xdr:row>
          <xdr:rowOff>552450</xdr:rowOff>
        </xdr:to>
        <xdr:sp macro="" textlink="">
          <xdr:nvSpPr>
            <xdr:cNvPr id="20691" name="Check Box 211" hidden="1">
              <a:extLst>
                <a:ext uri="{63B3BB69-23CF-44E3-9099-C40C66FF867C}">
                  <a14:compatExt spid="_x0000_s20691"/>
                </a:ext>
                <a:ext uri="{FF2B5EF4-FFF2-40B4-BE49-F238E27FC236}">
                  <a16:creationId xmlns:a16="http://schemas.microsoft.com/office/drawing/2014/main" id="{00000000-0008-0000-0A00-0000D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19</xdr:row>
          <xdr:rowOff>38100</xdr:rowOff>
        </xdr:from>
        <xdr:to>
          <xdr:col>2</xdr:col>
          <xdr:colOff>298450</xdr:colOff>
          <xdr:row>19</xdr:row>
          <xdr:rowOff>266700</xdr:rowOff>
        </xdr:to>
        <xdr:sp macro="" textlink="">
          <xdr:nvSpPr>
            <xdr:cNvPr id="20693" name="Check Box 213" hidden="1">
              <a:extLst>
                <a:ext uri="{63B3BB69-23CF-44E3-9099-C40C66FF867C}">
                  <a14:compatExt spid="_x0000_s20693"/>
                </a:ext>
                <a:ext uri="{FF2B5EF4-FFF2-40B4-BE49-F238E27FC236}">
                  <a16:creationId xmlns:a16="http://schemas.microsoft.com/office/drawing/2014/main" id="{00000000-0008-0000-0A00-0000D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20</xdr:row>
          <xdr:rowOff>31750</xdr:rowOff>
        </xdr:from>
        <xdr:to>
          <xdr:col>2</xdr:col>
          <xdr:colOff>298450</xdr:colOff>
          <xdr:row>20</xdr:row>
          <xdr:rowOff>260350</xdr:rowOff>
        </xdr:to>
        <xdr:sp macro="" textlink="">
          <xdr:nvSpPr>
            <xdr:cNvPr id="20694" name="Check Box 214" hidden="1">
              <a:extLst>
                <a:ext uri="{63B3BB69-23CF-44E3-9099-C40C66FF867C}">
                  <a14:compatExt spid="_x0000_s20694"/>
                </a:ext>
                <a:ext uri="{FF2B5EF4-FFF2-40B4-BE49-F238E27FC236}">
                  <a16:creationId xmlns:a16="http://schemas.microsoft.com/office/drawing/2014/main" id="{00000000-0008-0000-0A00-0000D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22</xdr:row>
          <xdr:rowOff>31750</xdr:rowOff>
        </xdr:from>
        <xdr:to>
          <xdr:col>2</xdr:col>
          <xdr:colOff>298450</xdr:colOff>
          <xdr:row>22</xdr:row>
          <xdr:rowOff>260350</xdr:rowOff>
        </xdr:to>
        <xdr:sp macro="" textlink="">
          <xdr:nvSpPr>
            <xdr:cNvPr id="20695" name="Check Box 215" hidden="1">
              <a:extLst>
                <a:ext uri="{63B3BB69-23CF-44E3-9099-C40C66FF867C}">
                  <a14:compatExt spid="_x0000_s20695"/>
                </a:ext>
                <a:ext uri="{FF2B5EF4-FFF2-40B4-BE49-F238E27FC236}">
                  <a16:creationId xmlns:a16="http://schemas.microsoft.com/office/drawing/2014/main" id="{00000000-0008-0000-0A00-0000D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23</xdr:row>
          <xdr:rowOff>165100</xdr:rowOff>
        </xdr:from>
        <xdr:to>
          <xdr:col>2</xdr:col>
          <xdr:colOff>298450</xdr:colOff>
          <xdr:row>23</xdr:row>
          <xdr:rowOff>393700</xdr:rowOff>
        </xdr:to>
        <xdr:sp macro="" textlink="">
          <xdr:nvSpPr>
            <xdr:cNvPr id="20696" name="Check Box 216" hidden="1">
              <a:extLst>
                <a:ext uri="{63B3BB69-23CF-44E3-9099-C40C66FF867C}">
                  <a14:compatExt spid="_x0000_s20696"/>
                </a:ext>
                <a:ext uri="{FF2B5EF4-FFF2-40B4-BE49-F238E27FC236}">
                  <a16:creationId xmlns:a16="http://schemas.microsoft.com/office/drawing/2014/main" id="{00000000-0008-0000-0A00-0000D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24</xdr:row>
          <xdr:rowOff>247650</xdr:rowOff>
        </xdr:from>
        <xdr:to>
          <xdr:col>2</xdr:col>
          <xdr:colOff>298450</xdr:colOff>
          <xdr:row>24</xdr:row>
          <xdr:rowOff>476250</xdr:rowOff>
        </xdr:to>
        <xdr:sp macro="" textlink="">
          <xdr:nvSpPr>
            <xdr:cNvPr id="20698" name="Check Box 218" hidden="1">
              <a:extLst>
                <a:ext uri="{63B3BB69-23CF-44E3-9099-C40C66FF867C}">
                  <a14:compatExt spid="_x0000_s20698"/>
                </a:ext>
                <a:ext uri="{FF2B5EF4-FFF2-40B4-BE49-F238E27FC236}">
                  <a16:creationId xmlns:a16="http://schemas.microsoft.com/office/drawing/2014/main" id="{00000000-0008-0000-0A00-0000D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28</xdr:row>
          <xdr:rowOff>171450</xdr:rowOff>
        </xdr:from>
        <xdr:to>
          <xdr:col>2</xdr:col>
          <xdr:colOff>298450</xdr:colOff>
          <xdr:row>28</xdr:row>
          <xdr:rowOff>400050</xdr:rowOff>
        </xdr:to>
        <xdr:sp macro="" textlink="">
          <xdr:nvSpPr>
            <xdr:cNvPr id="20700" name="Check Box 220" hidden="1">
              <a:extLst>
                <a:ext uri="{63B3BB69-23CF-44E3-9099-C40C66FF867C}">
                  <a14:compatExt spid="_x0000_s20700"/>
                </a:ext>
                <a:ext uri="{FF2B5EF4-FFF2-40B4-BE49-F238E27FC236}">
                  <a16:creationId xmlns:a16="http://schemas.microsoft.com/office/drawing/2014/main" id="{00000000-0008-0000-0A00-0000D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30</xdr:row>
          <xdr:rowOff>165100</xdr:rowOff>
        </xdr:from>
        <xdr:to>
          <xdr:col>2</xdr:col>
          <xdr:colOff>298450</xdr:colOff>
          <xdr:row>30</xdr:row>
          <xdr:rowOff>393700</xdr:rowOff>
        </xdr:to>
        <xdr:sp macro="" textlink="">
          <xdr:nvSpPr>
            <xdr:cNvPr id="20701" name="Check Box 221" hidden="1">
              <a:extLst>
                <a:ext uri="{63B3BB69-23CF-44E3-9099-C40C66FF867C}">
                  <a14:compatExt spid="_x0000_s20701"/>
                </a:ext>
                <a:ext uri="{FF2B5EF4-FFF2-40B4-BE49-F238E27FC236}">
                  <a16:creationId xmlns:a16="http://schemas.microsoft.com/office/drawing/2014/main" id="{00000000-0008-0000-0A00-0000D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32</xdr:row>
          <xdr:rowOff>165100</xdr:rowOff>
        </xdr:from>
        <xdr:to>
          <xdr:col>2</xdr:col>
          <xdr:colOff>298450</xdr:colOff>
          <xdr:row>32</xdr:row>
          <xdr:rowOff>393700</xdr:rowOff>
        </xdr:to>
        <xdr:sp macro="" textlink="">
          <xdr:nvSpPr>
            <xdr:cNvPr id="20702" name="Check Box 222" hidden="1">
              <a:extLst>
                <a:ext uri="{63B3BB69-23CF-44E3-9099-C40C66FF867C}">
                  <a14:compatExt spid="_x0000_s20702"/>
                </a:ext>
                <a:ext uri="{FF2B5EF4-FFF2-40B4-BE49-F238E27FC236}">
                  <a16:creationId xmlns:a16="http://schemas.microsoft.com/office/drawing/2014/main" id="{00000000-0008-0000-0A00-0000D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33</xdr:row>
          <xdr:rowOff>260350</xdr:rowOff>
        </xdr:from>
        <xdr:to>
          <xdr:col>2</xdr:col>
          <xdr:colOff>298450</xdr:colOff>
          <xdr:row>33</xdr:row>
          <xdr:rowOff>488950</xdr:rowOff>
        </xdr:to>
        <xdr:sp macro="" textlink="">
          <xdr:nvSpPr>
            <xdr:cNvPr id="20703" name="Check Box 223" hidden="1">
              <a:extLst>
                <a:ext uri="{63B3BB69-23CF-44E3-9099-C40C66FF867C}">
                  <a14:compatExt spid="_x0000_s20703"/>
                </a:ext>
                <a:ext uri="{FF2B5EF4-FFF2-40B4-BE49-F238E27FC236}">
                  <a16:creationId xmlns:a16="http://schemas.microsoft.com/office/drawing/2014/main" id="{00000000-0008-0000-0A00-0000D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34</xdr:row>
          <xdr:rowOff>165100</xdr:rowOff>
        </xdr:from>
        <xdr:to>
          <xdr:col>2</xdr:col>
          <xdr:colOff>298450</xdr:colOff>
          <xdr:row>34</xdr:row>
          <xdr:rowOff>393700</xdr:rowOff>
        </xdr:to>
        <xdr:sp macro="" textlink="">
          <xdr:nvSpPr>
            <xdr:cNvPr id="20704" name="Check Box 224" hidden="1">
              <a:extLst>
                <a:ext uri="{63B3BB69-23CF-44E3-9099-C40C66FF867C}">
                  <a14:compatExt spid="_x0000_s20704"/>
                </a:ext>
                <a:ext uri="{FF2B5EF4-FFF2-40B4-BE49-F238E27FC236}">
                  <a16:creationId xmlns:a16="http://schemas.microsoft.com/office/drawing/2014/main" id="{00000000-0008-0000-0A00-0000E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36</xdr:row>
          <xdr:rowOff>876300</xdr:rowOff>
        </xdr:from>
        <xdr:to>
          <xdr:col>2</xdr:col>
          <xdr:colOff>298450</xdr:colOff>
          <xdr:row>36</xdr:row>
          <xdr:rowOff>1104900</xdr:rowOff>
        </xdr:to>
        <xdr:sp macro="" textlink="">
          <xdr:nvSpPr>
            <xdr:cNvPr id="20705" name="Check Box 225" hidden="1">
              <a:extLst>
                <a:ext uri="{63B3BB69-23CF-44E3-9099-C40C66FF867C}">
                  <a14:compatExt spid="_x0000_s20705"/>
                </a:ext>
                <a:ext uri="{FF2B5EF4-FFF2-40B4-BE49-F238E27FC236}">
                  <a16:creationId xmlns:a16="http://schemas.microsoft.com/office/drawing/2014/main" id="{00000000-0008-0000-0A00-0000E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37</xdr:row>
          <xdr:rowOff>184150</xdr:rowOff>
        </xdr:from>
        <xdr:to>
          <xdr:col>2</xdr:col>
          <xdr:colOff>298450</xdr:colOff>
          <xdr:row>37</xdr:row>
          <xdr:rowOff>412750</xdr:rowOff>
        </xdr:to>
        <xdr:sp macro="" textlink="">
          <xdr:nvSpPr>
            <xdr:cNvPr id="20706" name="Check Box 226" hidden="1">
              <a:extLst>
                <a:ext uri="{63B3BB69-23CF-44E3-9099-C40C66FF867C}">
                  <a14:compatExt spid="_x0000_s20706"/>
                </a:ext>
                <a:ext uri="{FF2B5EF4-FFF2-40B4-BE49-F238E27FC236}">
                  <a16:creationId xmlns:a16="http://schemas.microsoft.com/office/drawing/2014/main" id="{00000000-0008-0000-0A00-0000E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38</xdr:row>
          <xdr:rowOff>279400</xdr:rowOff>
        </xdr:from>
        <xdr:to>
          <xdr:col>2</xdr:col>
          <xdr:colOff>298450</xdr:colOff>
          <xdr:row>38</xdr:row>
          <xdr:rowOff>508000</xdr:rowOff>
        </xdr:to>
        <xdr:sp macro="" textlink="">
          <xdr:nvSpPr>
            <xdr:cNvPr id="20708" name="Check Box 228" hidden="1">
              <a:extLst>
                <a:ext uri="{63B3BB69-23CF-44E3-9099-C40C66FF867C}">
                  <a14:compatExt spid="_x0000_s20708"/>
                </a:ext>
                <a:ext uri="{FF2B5EF4-FFF2-40B4-BE49-F238E27FC236}">
                  <a16:creationId xmlns:a16="http://schemas.microsoft.com/office/drawing/2014/main" id="{00000000-0008-0000-0A00-0000E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39</xdr:row>
          <xdr:rowOff>266700</xdr:rowOff>
        </xdr:from>
        <xdr:to>
          <xdr:col>2</xdr:col>
          <xdr:colOff>298450</xdr:colOff>
          <xdr:row>39</xdr:row>
          <xdr:rowOff>495300</xdr:rowOff>
        </xdr:to>
        <xdr:sp macro="" textlink="">
          <xdr:nvSpPr>
            <xdr:cNvPr id="20710" name="Check Box 230" hidden="1">
              <a:extLst>
                <a:ext uri="{63B3BB69-23CF-44E3-9099-C40C66FF867C}">
                  <a14:compatExt spid="_x0000_s20710"/>
                </a:ext>
                <a:ext uri="{FF2B5EF4-FFF2-40B4-BE49-F238E27FC236}">
                  <a16:creationId xmlns:a16="http://schemas.microsoft.com/office/drawing/2014/main" id="{00000000-0008-0000-0A00-0000E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40</xdr:row>
          <xdr:rowOff>209550</xdr:rowOff>
        </xdr:from>
        <xdr:to>
          <xdr:col>2</xdr:col>
          <xdr:colOff>298450</xdr:colOff>
          <xdr:row>40</xdr:row>
          <xdr:rowOff>438150</xdr:rowOff>
        </xdr:to>
        <xdr:sp macro="" textlink="">
          <xdr:nvSpPr>
            <xdr:cNvPr id="20712" name="Check Box 232" hidden="1">
              <a:extLst>
                <a:ext uri="{63B3BB69-23CF-44E3-9099-C40C66FF867C}">
                  <a14:compatExt spid="_x0000_s20712"/>
                </a:ext>
                <a:ext uri="{FF2B5EF4-FFF2-40B4-BE49-F238E27FC236}">
                  <a16:creationId xmlns:a16="http://schemas.microsoft.com/office/drawing/2014/main" id="{00000000-0008-0000-0A00-0000E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43</xdr:row>
          <xdr:rowOff>88900</xdr:rowOff>
        </xdr:from>
        <xdr:to>
          <xdr:col>2</xdr:col>
          <xdr:colOff>298450</xdr:colOff>
          <xdr:row>43</xdr:row>
          <xdr:rowOff>317500</xdr:rowOff>
        </xdr:to>
        <xdr:sp macro="" textlink="">
          <xdr:nvSpPr>
            <xdr:cNvPr id="20713" name="Check Box 233" hidden="1">
              <a:extLst>
                <a:ext uri="{63B3BB69-23CF-44E3-9099-C40C66FF867C}">
                  <a14:compatExt spid="_x0000_s20713"/>
                </a:ext>
                <a:ext uri="{FF2B5EF4-FFF2-40B4-BE49-F238E27FC236}">
                  <a16:creationId xmlns:a16="http://schemas.microsoft.com/office/drawing/2014/main" id="{00000000-0008-0000-0A00-0000E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49</xdr:row>
          <xdr:rowOff>31750</xdr:rowOff>
        </xdr:from>
        <xdr:to>
          <xdr:col>2</xdr:col>
          <xdr:colOff>298450</xdr:colOff>
          <xdr:row>49</xdr:row>
          <xdr:rowOff>260350</xdr:rowOff>
        </xdr:to>
        <xdr:sp macro="" textlink="">
          <xdr:nvSpPr>
            <xdr:cNvPr id="20714" name="Check Box 234" hidden="1">
              <a:extLst>
                <a:ext uri="{63B3BB69-23CF-44E3-9099-C40C66FF867C}">
                  <a14:compatExt spid="_x0000_s20714"/>
                </a:ext>
                <a:ext uri="{FF2B5EF4-FFF2-40B4-BE49-F238E27FC236}">
                  <a16:creationId xmlns:a16="http://schemas.microsoft.com/office/drawing/2014/main" id="{00000000-0008-0000-0A00-0000E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50</xdr:row>
          <xdr:rowOff>31750</xdr:rowOff>
        </xdr:from>
        <xdr:to>
          <xdr:col>2</xdr:col>
          <xdr:colOff>298450</xdr:colOff>
          <xdr:row>50</xdr:row>
          <xdr:rowOff>260350</xdr:rowOff>
        </xdr:to>
        <xdr:sp macro="" textlink="">
          <xdr:nvSpPr>
            <xdr:cNvPr id="20715" name="Check Box 235" hidden="1">
              <a:extLst>
                <a:ext uri="{63B3BB69-23CF-44E3-9099-C40C66FF867C}">
                  <a14:compatExt spid="_x0000_s20715"/>
                </a:ext>
                <a:ext uri="{FF2B5EF4-FFF2-40B4-BE49-F238E27FC236}">
                  <a16:creationId xmlns:a16="http://schemas.microsoft.com/office/drawing/2014/main" id="{00000000-0008-0000-0A00-0000E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51</xdr:row>
          <xdr:rowOff>31750</xdr:rowOff>
        </xdr:from>
        <xdr:to>
          <xdr:col>2</xdr:col>
          <xdr:colOff>298450</xdr:colOff>
          <xdr:row>51</xdr:row>
          <xdr:rowOff>260350</xdr:rowOff>
        </xdr:to>
        <xdr:sp macro="" textlink="">
          <xdr:nvSpPr>
            <xdr:cNvPr id="20716" name="Check Box 236" hidden="1">
              <a:extLst>
                <a:ext uri="{63B3BB69-23CF-44E3-9099-C40C66FF867C}">
                  <a14:compatExt spid="_x0000_s20716"/>
                </a:ext>
                <a:ext uri="{FF2B5EF4-FFF2-40B4-BE49-F238E27FC236}">
                  <a16:creationId xmlns:a16="http://schemas.microsoft.com/office/drawing/2014/main" id="{00000000-0008-0000-0A00-0000E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52</xdr:row>
          <xdr:rowOff>869950</xdr:rowOff>
        </xdr:from>
        <xdr:to>
          <xdr:col>2</xdr:col>
          <xdr:colOff>298450</xdr:colOff>
          <xdr:row>52</xdr:row>
          <xdr:rowOff>1098550</xdr:rowOff>
        </xdr:to>
        <xdr:sp macro="" textlink="">
          <xdr:nvSpPr>
            <xdr:cNvPr id="20717" name="Check Box 237" hidden="1">
              <a:extLst>
                <a:ext uri="{63B3BB69-23CF-44E3-9099-C40C66FF867C}">
                  <a14:compatExt spid="_x0000_s20717"/>
                </a:ext>
                <a:ext uri="{FF2B5EF4-FFF2-40B4-BE49-F238E27FC236}">
                  <a16:creationId xmlns:a16="http://schemas.microsoft.com/office/drawing/2014/main" id="{00000000-0008-0000-0A00-0000E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62</xdr:row>
          <xdr:rowOff>241300</xdr:rowOff>
        </xdr:from>
        <xdr:to>
          <xdr:col>2</xdr:col>
          <xdr:colOff>298450</xdr:colOff>
          <xdr:row>62</xdr:row>
          <xdr:rowOff>469900</xdr:rowOff>
        </xdr:to>
        <xdr:sp macro="" textlink="">
          <xdr:nvSpPr>
            <xdr:cNvPr id="20720" name="Check Box 240" hidden="1">
              <a:extLst>
                <a:ext uri="{63B3BB69-23CF-44E3-9099-C40C66FF867C}">
                  <a14:compatExt spid="_x0000_s20720"/>
                </a:ext>
                <a:ext uri="{FF2B5EF4-FFF2-40B4-BE49-F238E27FC236}">
                  <a16:creationId xmlns:a16="http://schemas.microsoft.com/office/drawing/2014/main" id="{00000000-0008-0000-0A00-0000F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64</xdr:row>
          <xdr:rowOff>431800</xdr:rowOff>
        </xdr:from>
        <xdr:to>
          <xdr:col>2</xdr:col>
          <xdr:colOff>298450</xdr:colOff>
          <xdr:row>64</xdr:row>
          <xdr:rowOff>660400</xdr:rowOff>
        </xdr:to>
        <xdr:sp macro="" textlink="">
          <xdr:nvSpPr>
            <xdr:cNvPr id="20721" name="Check Box 241" hidden="1">
              <a:extLst>
                <a:ext uri="{63B3BB69-23CF-44E3-9099-C40C66FF867C}">
                  <a14:compatExt spid="_x0000_s20721"/>
                </a:ext>
                <a:ext uri="{FF2B5EF4-FFF2-40B4-BE49-F238E27FC236}">
                  <a16:creationId xmlns:a16="http://schemas.microsoft.com/office/drawing/2014/main" id="{00000000-0008-0000-0A00-0000F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67</xdr:row>
          <xdr:rowOff>412750</xdr:rowOff>
        </xdr:from>
        <xdr:to>
          <xdr:col>2</xdr:col>
          <xdr:colOff>298450</xdr:colOff>
          <xdr:row>67</xdr:row>
          <xdr:rowOff>641350</xdr:rowOff>
        </xdr:to>
        <xdr:sp macro="" textlink="">
          <xdr:nvSpPr>
            <xdr:cNvPr id="20722" name="Check Box 242" hidden="1">
              <a:extLst>
                <a:ext uri="{63B3BB69-23CF-44E3-9099-C40C66FF867C}">
                  <a14:compatExt spid="_x0000_s20722"/>
                </a:ext>
                <a:ext uri="{FF2B5EF4-FFF2-40B4-BE49-F238E27FC236}">
                  <a16:creationId xmlns:a16="http://schemas.microsoft.com/office/drawing/2014/main" id="{00000000-0008-0000-0A00-0000F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71</xdr:row>
          <xdr:rowOff>323850</xdr:rowOff>
        </xdr:from>
        <xdr:to>
          <xdr:col>2</xdr:col>
          <xdr:colOff>298450</xdr:colOff>
          <xdr:row>71</xdr:row>
          <xdr:rowOff>552450</xdr:rowOff>
        </xdr:to>
        <xdr:sp macro="" textlink="">
          <xdr:nvSpPr>
            <xdr:cNvPr id="20724" name="Check Box 244" hidden="1">
              <a:extLst>
                <a:ext uri="{63B3BB69-23CF-44E3-9099-C40C66FF867C}">
                  <a14:compatExt spid="_x0000_s20724"/>
                </a:ext>
                <a:ext uri="{FF2B5EF4-FFF2-40B4-BE49-F238E27FC236}">
                  <a16:creationId xmlns:a16="http://schemas.microsoft.com/office/drawing/2014/main" id="{00000000-0008-0000-0A00-0000F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77</xdr:row>
          <xdr:rowOff>247650</xdr:rowOff>
        </xdr:from>
        <xdr:to>
          <xdr:col>2</xdr:col>
          <xdr:colOff>298450</xdr:colOff>
          <xdr:row>77</xdr:row>
          <xdr:rowOff>476250</xdr:rowOff>
        </xdr:to>
        <xdr:sp macro="" textlink="">
          <xdr:nvSpPr>
            <xdr:cNvPr id="20726" name="Check Box 246" hidden="1">
              <a:extLst>
                <a:ext uri="{63B3BB69-23CF-44E3-9099-C40C66FF867C}">
                  <a14:compatExt spid="_x0000_s20726"/>
                </a:ext>
                <a:ext uri="{FF2B5EF4-FFF2-40B4-BE49-F238E27FC236}">
                  <a16:creationId xmlns:a16="http://schemas.microsoft.com/office/drawing/2014/main" id="{00000000-0008-0000-0A00-0000F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76</xdr:row>
          <xdr:rowOff>203200</xdr:rowOff>
        </xdr:from>
        <xdr:to>
          <xdr:col>2</xdr:col>
          <xdr:colOff>298450</xdr:colOff>
          <xdr:row>76</xdr:row>
          <xdr:rowOff>431800</xdr:rowOff>
        </xdr:to>
        <xdr:sp macro="" textlink="">
          <xdr:nvSpPr>
            <xdr:cNvPr id="20727" name="Check Box 247" hidden="1">
              <a:extLst>
                <a:ext uri="{63B3BB69-23CF-44E3-9099-C40C66FF867C}">
                  <a14:compatExt spid="_x0000_s20727"/>
                </a:ext>
                <a:ext uri="{FF2B5EF4-FFF2-40B4-BE49-F238E27FC236}">
                  <a16:creationId xmlns:a16="http://schemas.microsoft.com/office/drawing/2014/main" id="{00000000-0008-0000-0A00-0000F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78</xdr:row>
          <xdr:rowOff>457200</xdr:rowOff>
        </xdr:from>
        <xdr:to>
          <xdr:col>2</xdr:col>
          <xdr:colOff>298450</xdr:colOff>
          <xdr:row>78</xdr:row>
          <xdr:rowOff>685800</xdr:rowOff>
        </xdr:to>
        <xdr:sp macro="" textlink="">
          <xdr:nvSpPr>
            <xdr:cNvPr id="20728" name="Check Box 248" hidden="1">
              <a:extLst>
                <a:ext uri="{63B3BB69-23CF-44E3-9099-C40C66FF867C}">
                  <a14:compatExt spid="_x0000_s20728"/>
                </a:ext>
                <a:ext uri="{FF2B5EF4-FFF2-40B4-BE49-F238E27FC236}">
                  <a16:creationId xmlns:a16="http://schemas.microsoft.com/office/drawing/2014/main" id="{00000000-0008-0000-0A00-0000F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79</xdr:row>
          <xdr:rowOff>203200</xdr:rowOff>
        </xdr:from>
        <xdr:to>
          <xdr:col>2</xdr:col>
          <xdr:colOff>298450</xdr:colOff>
          <xdr:row>79</xdr:row>
          <xdr:rowOff>431800</xdr:rowOff>
        </xdr:to>
        <xdr:sp macro="" textlink="">
          <xdr:nvSpPr>
            <xdr:cNvPr id="20729" name="Check Box 249" hidden="1">
              <a:extLst>
                <a:ext uri="{63B3BB69-23CF-44E3-9099-C40C66FF867C}">
                  <a14:compatExt spid="_x0000_s20729"/>
                </a:ext>
                <a:ext uri="{FF2B5EF4-FFF2-40B4-BE49-F238E27FC236}">
                  <a16:creationId xmlns:a16="http://schemas.microsoft.com/office/drawing/2014/main" id="{00000000-0008-0000-0A00-0000F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82</xdr:row>
          <xdr:rowOff>317500</xdr:rowOff>
        </xdr:from>
        <xdr:to>
          <xdr:col>2</xdr:col>
          <xdr:colOff>298450</xdr:colOff>
          <xdr:row>82</xdr:row>
          <xdr:rowOff>546100</xdr:rowOff>
        </xdr:to>
        <xdr:sp macro="" textlink="">
          <xdr:nvSpPr>
            <xdr:cNvPr id="20730" name="Check Box 250" hidden="1">
              <a:extLst>
                <a:ext uri="{63B3BB69-23CF-44E3-9099-C40C66FF867C}">
                  <a14:compatExt spid="_x0000_s20730"/>
                </a:ext>
                <a:ext uri="{FF2B5EF4-FFF2-40B4-BE49-F238E27FC236}">
                  <a16:creationId xmlns:a16="http://schemas.microsoft.com/office/drawing/2014/main" id="{00000000-0008-0000-0A00-0000F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79</xdr:row>
          <xdr:rowOff>584200</xdr:rowOff>
        </xdr:from>
        <xdr:to>
          <xdr:col>2</xdr:col>
          <xdr:colOff>298450</xdr:colOff>
          <xdr:row>81</xdr:row>
          <xdr:rowOff>19050</xdr:rowOff>
        </xdr:to>
        <xdr:sp macro="" textlink="">
          <xdr:nvSpPr>
            <xdr:cNvPr id="20731" name="Check Box 251" hidden="1">
              <a:extLst>
                <a:ext uri="{63B3BB69-23CF-44E3-9099-C40C66FF867C}">
                  <a14:compatExt spid="_x0000_s20731"/>
                </a:ext>
                <a:ext uri="{FF2B5EF4-FFF2-40B4-BE49-F238E27FC236}">
                  <a16:creationId xmlns:a16="http://schemas.microsoft.com/office/drawing/2014/main" id="{00000000-0008-0000-0A00-0000F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80</xdr:row>
          <xdr:rowOff>165100</xdr:rowOff>
        </xdr:from>
        <xdr:to>
          <xdr:col>2</xdr:col>
          <xdr:colOff>298450</xdr:colOff>
          <xdr:row>82</xdr:row>
          <xdr:rowOff>12700</xdr:rowOff>
        </xdr:to>
        <xdr:sp macro="" textlink="">
          <xdr:nvSpPr>
            <xdr:cNvPr id="20732" name="Check Box 252" hidden="1">
              <a:extLst>
                <a:ext uri="{63B3BB69-23CF-44E3-9099-C40C66FF867C}">
                  <a14:compatExt spid="_x0000_s20732"/>
                </a:ext>
                <a:ext uri="{FF2B5EF4-FFF2-40B4-BE49-F238E27FC236}">
                  <a16:creationId xmlns:a16="http://schemas.microsoft.com/office/drawing/2014/main" id="{00000000-0008-0000-0A00-0000F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83</xdr:row>
          <xdr:rowOff>647700</xdr:rowOff>
        </xdr:from>
        <xdr:to>
          <xdr:col>2</xdr:col>
          <xdr:colOff>298450</xdr:colOff>
          <xdr:row>83</xdr:row>
          <xdr:rowOff>876300</xdr:rowOff>
        </xdr:to>
        <xdr:sp macro="" textlink="">
          <xdr:nvSpPr>
            <xdr:cNvPr id="20733" name="Check Box 253" hidden="1">
              <a:extLst>
                <a:ext uri="{63B3BB69-23CF-44E3-9099-C40C66FF867C}">
                  <a14:compatExt spid="_x0000_s20733"/>
                </a:ext>
                <a:ext uri="{FF2B5EF4-FFF2-40B4-BE49-F238E27FC236}">
                  <a16:creationId xmlns:a16="http://schemas.microsoft.com/office/drawing/2014/main" id="{00000000-0008-0000-0A00-0000F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84</xdr:row>
          <xdr:rowOff>146050</xdr:rowOff>
        </xdr:from>
        <xdr:to>
          <xdr:col>2</xdr:col>
          <xdr:colOff>298450</xdr:colOff>
          <xdr:row>84</xdr:row>
          <xdr:rowOff>374650</xdr:rowOff>
        </xdr:to>
        <xdr:sp macro="" textlink="">
          <xdr:nvSpPr>
            <xdr:cNvPr id="20735" name="Check Box 255" hidden="1">
              <a:extLst>
                <a:ext uri="{63B3BB69-23CF-44E3-9099-C40C66FF867C}">
                  <a14:compatExt spid="_x0000_s20735"/>
                </a:ext>
                <a:ext uri="{FF2B5EF4-FFF2-40B4-BE49-F238E27FC236}">
                  <a16:creationId xmlns:a16="http://schemas.microsoft.com/office/drawing/2014/main" id="{00000000-0008-0000-0A00-0000F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84</xdr:row>
          <xdr:rowOff>514350</xdr:rowOff>
        </xdr:from>
        <xdr:to>
          <xdr:col>2</xdr:col>
          <xdr:colOff>298450</xdr:colOff>
          <xdr:row>86</xdr:row>
          <xdr:rowOff>19050</xdr:rowOff>
        </xdr:to>
        <xdr:sp macro="" textlink="">
          <xdr:nvSpPr>
            <xdr:cNvPr id="20736" name="Check Box 256" hidden="1">
              <a:extLst>
                <a:ext uri="{63B3BB69-23CF-44E3-9099-C40C66FF867C}">
                  <a14:compatExt spid="_x0000_s20736"/>
                </a:ext>
                <a:ext uri="{FF2B5EF4-FFF2-40B4-BE49-F238E27FC236}">
                  <a16:creationId xmlns:a16="http://schemas.microsoft.com/office/drawing/2014/main" id="{00000000-0008-0000-0A00-00000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85</xdr:row>
          <xdr:rowOff>190500</xdr:rowOff>
        </xdr:from>
        <xdr:to>
          <xdr:col>2</xdr:col>
          <xdr:colOff>298450</xdr:colOff>
          <xdr:row>87</xdr:row>
          <xdr:rowOff>19050</xdr:rowOff>
        </xdr:to>
        <xdr:sp macro="" textlink="">
          <xdr:nvSpPr>
            <xdr:cNvPr id="20737" name="Check Box 257" hidden="1">
              <a:extLst>
                <a:ext uri="{63B3BB69-23CF-44E3-9099-C40C66FF867C}">
                  <a14:compatExt spid="_x0000_s20737"/>
                </a:ext>
                <a:ext uri="{FF2B5EF4-FFF2-40B4-BE49-F238E27FC236}">
                  <a16:creationId xmlns:a16="http://schemas.microsoft.com/office/drawing/2014/main" id="{00000000-0008-0000-0A00-00000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88</xdr:row>
          <xdr:rowOff>171450</xdr:rowOff>
        </xdr:from>
        <xdr:to>
          <xdr:col>2</xdr:col>
          <xdr:colOff>298450</xdr:colOff>
          <xdr:row>90</xdr:row>
          <xdr:rowOff>19050</xdr:rowOff>
        </xdr:to>
        <xdr:sp macro="" textlink="">
          <xdr:nvSpPr>
            <xdr:cNvPr id="20739" name="Check Box 259" hidden="1">
              <a:extLst>
                <a:ext uri="{63B3BB69-23CF-44E3-9099-C40C66FF867C}">
                  <a14:compatExt spid="_x0000_s20739"/>
                </a:ext>
                <a:ext uri="{FF2B5EF4-FFF2-40B4-BE49-F238E27FC236}">
                  <a16:creationId xmlns:a16="http://schemas.microsoft.com/office/drawing/2014/main" id="{00000000-0008-0000-0A00-00000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87</xdr:row>
          <xdr:rowOff>704850</xdr:rowOff>
        </xdr:from>
        <xdr:to>
          <xdr:col>2</xdr:col>
          <xdr:colOff>298450</xdr:colOff>
          <xdr:row>89</xdr:row>
          <xdr:rowOff>31750</xdr:rowOff>
        </xdr:to>
        <xdr:sp macro="" textlink="">
          <xdr:nvSpPr>
            <xdr:cNvPr id="20740" name="Check Box 260" hidden="1">
              <a:extLst>
                <a:ext uri="{63B3BB69-23CF-44E3-9099-C40C66FF867C}">
                  <a14:compatExt spid="_x0000_s20740"/>
                </a:ext>
                <a:ext uri="{FF2B5EF4-FFF2-40B4-BE49-F238E27FC236}">
                  <a16:creationId xmlns:a16="http://schemas.microsoft.com/office/drawing/2014/main" id="{00000000-0008-0000-0A00-00000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89</xdr:row>
          <xdr:rowOff>184150</xdr:rowOff>
        </xdr:from>
        <xdr:to>
          <xdr:col>2</xdr:col>
          <xdr:colOff>298450</xdr:colOff>
          <xdr:row>91</xdr:row>
          <xdr:rowOff>12700</xdr:rowOff>
        </xdr:to>
        <xdr:sp macro="" textlink="">
          <xdr:nvSpPr>
            <xdr:cNvPr id="20741" name="Check Box 261" hidden="1">
              <a:extLst>
                <a:ext uri="{63B3BB69-23CF-44E3-9099-C40C66FF867C}">
                  <a14:compatExt spid="_x0000_s20741"/>
                </a:ext>
                <a:ext uri="{FF2B5EF4-FFF2-40B4-BE49-F238E27FC236}">
                  <a16:creationId xmlns:a16="http://schemas.microsoft.com/office/drawing/2014/main" id="{00000000-0008-0000-0A00-00000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96</xdr:row>
          <xdr:rowOff>241300</xdr:rowOff>
        </xdr:from>
        <xdr:to>
          <xdr:col>2</xdr:col>
          <xdr:colOff>298450</xdr:colOff>
          <xdr:row>96</xdr:row>
          <xdr:rowOff>469900</xdr:rowOff>
        </xdr:to>
        <xdr:sp macro="" textlink="">
          <xdr:nvSpPr>
            <xdr:cNvPr id="20743" name="Check Box 263" hidden="1">
              <a:extLst>
                <a:ext uri="{63B3BB69-23CF-44E3-9099-C40C66FF867C}">
                  <a14:compatExt spid="_x0000_s20743"/>
                </a:ext>
                <a:ext uri="{FF2B5EF4-FFF2-40B4-BE49-F238E27FC236}">
                  <a16:creationId xmlns:a16="http://schemas.microsoft.com/office/drawing/2014/main" id="{00000000-0008-0000-0A00-00000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98</xdr:row>
          <xdr:rowOff>209550</xdr:rowOff>
        </xdr:from>
        <xdr:to>
          <xdr:col>2</xdr:col>
          <xdr:colOff>298450</xdr:colOff>
          <xdr:row>98</xdr:row>
          <xdr:rowOff>438150</xdr:rowOff>
        </xdr:to>
        <xdr:sp macro="" textlink="">
          <xdr:nvSpPr>
            <xdr:cNvPr id="20744" name="Check Box 264" hidden="1">
              <a:extLst>
                <a:ext uri="{63B3BB69-23CF-44E3-9099-C40C66FF867C}">
                  <a14:compatExt spid="_x0000_s20744"/>
                </a:ext>
                <a:ext uri="{FF2B5EF4-FFF2-40B4-BE49-F238E27FC236}">
                  <a16:creationId xmlns:a16="http://schemas.microsoft.com/office/drawing/2014/main" id="{00000000-0008-0000-0A00-00000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99</xdr:row>
          <xdr:rowOff>184150</xdr:rowOff>
        </xdr:from>
        <xdr:to>
          <xdr:col>2</xdr:col>
          <xdr:colOff>298450</xdr:colOff>
          <xdr:row>101</xdr:row>
          <xdr:rowOff>12700</xdr:rowOff>
        </xdr:to>
        <xdr:sp macro="" textlink="">
          <xdr:nvSpPr>
            <xdr:cNvPr id="20745" name="Check Box 265" hidden="1">
              <a:extLst>
                <a:ext uri="{63B3BB69-23CF-44E3-9099-C40C66FF867C}">
                  <a14:compatExt spid="_x0000_s20745"/>
                </a:ext>
                <a:ext uri="{FF2B5EF4-FFF2-40B4-BE49-F238E27FC236}">
                  <a16:creationId xmlns:a16="http://schemas.microsoft.com/office/drawing/2014/main" id="{00000000-0008-0000-0A00-00000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98</xdr:row>
          <xdr:rowOff>533400</xdr:rowOff>
        </xdr:from>
        <xdr:to>
          <xdr:col>2</xdr:col>
          <xdr:colOff>298450</xdr:colOff>
          <xdr:row>100</xdr:row>
          <xdr:rowOff>12700</xdr:rowOff>
        </xdr:to>
        <xdr:sp macro="" textlink="">
          <xdr:nvSpPr>
            <xdr:cNvPr id="20746" name="Check Box 266" hidden="1">
              <a:extLst>
                <a:ext uri="{63B3BB69-23CF-44E3-9099-C40C66FF867C}">
                  <a14:compatExt spid="_x0000_s20746"/>
                </a:ext>
                <a:ext uri="{FF2B5EF4-FFF2-40B4-BE49-F238E27FC236}">
                  <a16:creationId xmlns:a16="http://schemas.microsoft.com/office/drawing/2014/main" id="{00000000-0008-0000-0A00-00000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102</xdr:row>
          <xdr:rowOff>279400</xdr:rowOff>
        </xdr:from>
        <xdr:to>
          <xdr:col>2</xdr:col>
          <xdr:colOff>298450</xdr:colOff>
          <xdr:row>102</xdr:row>
          <xdr:rowOff>508000</xdr:rowOff>
        </xdr:to>
        <xdr:sp macro="" textlink="">
          <xdr:nvSpPr>
            <xdr:cNvPr id="20747" name="Check Box 267" hidden="1">
              <a:extLst>
                <a:ext uri="{63B3BB69-23CF-44E3-9099-C40C66FF867C}">
                  <a14:compatExt spid="_x0000_s20747"/>
                </a:ext>
                <a:ext uri="{FF2B5EF4-FFF2-40B4-BE49-F238E27FC236}">
                  <a16:creationId xmlns:a16="http://schemas.microsoft.com/office/drawing/2014/main" id="{00000000-0008-0000-0A00-00000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104</xdr:row>
          <xdr:rowOff>146050</xdr:rowOff>
        </xdr:from>
        <xdr:to>
          <xdr:col>2</xdr:col>
          <xdr:colOff>298450</xdr:colOff>
          <xdr:row>104</xdr:row>
          <xdr:rowOff>374650</xdr:rowOff>
        </xdr:to>
        <xdr:sp macro="" textlink="">
          <xdr:nvSpPr>
            <xdr:cNvPr id="20748" name="Check Box 268" hidden="1">
              <a:extLst>
                <a:ext uri="{63B3BB69-23CF-44E3-9099-C40C66FF867C}">
                  <a14:compatExt spid="_x0000_s20748"/>
                </a:ext>
                <a:ext uri="{FF2B5EF4-FFF2-40B4-BE49-F238E27FC236}">
                  <a16:creationId xmlns:a16="http://schemas.microsoft.com/office/drawing/2014/main" id="{00000000-0008-0000-0A00-00000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104</xdr:row>
          <xdr:rowOff>495300</xdr:rowOff>
        </xdr:from>
        <xdr:to>
          <xdr:col>2</xdr:col>
          <xdr:colOff>298450</xdr:colOff>
          <xdr:row>106</xdr:row>
          <xdr:rowOff>12700</xdr:rowOff>
        </xdr:to>
        <xdr:sp macro="" textlink="">
          <xdr:nvSpPr>
            <xdr:cNvPr id="20749" name="Check Box 269" hidden="1">
              <a:extLst>
                <a:ext uri="{63B3BB69-23CF-44E3-9099-C40C66FF867C}">
                  <a14:compatExt spid="_x0000_s20749"/>
                </a:ext>
                <a:ext uri="{FF2B5EF4-FFF2-40B4-BE49-F238E27FC236}">
                  <a16:creationId xmlns:a16="http://schemas.microsoft.com/office/drawing/2014/main" id="{00000000-0008-0000-0A00-00000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105</xdr:row>
          <xdr:rowOff>171450</xdr:rowOff>
        </xdr:from>
        <xdr:to>
          <xdr:col>2</xdr:col>
          <xdr:colOff>298450</xdr:colOff>
          <xdr:row>107</xdr:row>
          <xdr:rowOff>19050</xdr:rowOff>
        </xdr:to>
        <xdr:sp macro="" textlink="">
          <xdr:nvSpPr>
            <xdr:cNvPr id="20750" name="Check Box 270" hidden="1">
              <a:extLst>
                <a:ext uri="{63B3BB69-23CF-44E3-9099-C40C66FF867C}">
                  <a14:compatExt spid="_x0000_s20750"/>
                </a:ext>
                <a:ext uri="{FF2B5EF4-FFF2-40B4-BE49-F238E27FC236}">
                  <a16:creationId xmlns:a16="http://schemas.microsoft.com/office/drawing/2014/main" id="{00000000-0008-0000-0A00-00000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107</xdr:row>
          <xdr:rowOff>69850</xdr:rowOff>
        </xdr:from>
        <xdr:to>
          <xdr:col>2</xdr:col>
          <xdr:colOff>298450</xdr:colOff>
          <xdr:row>107</xdr:row>
          <xdr:rowOff>298450</xdr:rowOff>
        </xdr:to>
        <xdr:sp macro="" textlink="">
          <xdr:nvSpPr>
            <xdr:cNvPr id="20751" name="Check Box 271" hidden="1">
              <a:extLst>
                <a:ext uri="{63B3BB69-23CF-44E3-9099-C40C66FF867C}">
                  <a14:compatExt spid="_x0000_s20751"/>
                </a:ext>
                <a:ext uri="{FF2B5EF4-FFF2-40B4-BE49-F238E27FC236}">
                  <a16:creationId xmlns:a16="http://schemas.microsoft.com/office/drawing/2014/main" id="{00000000-0008-0000-0A00-00000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108</xdr:row>
          <xdr:rowOff>165100</xdr:rowOff>
        </xdr:from>
        <xdr:to>
          <xdr:col>2</xdr:col>
          <xdr:colOff>298450</xdr:colOff>
          <xdr:row>108</xdr:row>
          <xdr:rowOff>393700</xdr:rowOff>
        </xdr:to>
        <xdr:sp macro="" textlink="">
          <xdr:nvSpPr>
            <xdr:cNvPr id="20752" name="Check Box 272" hidden="1">
              <a:extLst>
                <a:ext uri="{63B3BB69-23CF-44E3-9099-C40C66FF867C}">
                  <a14:compatExt spid="_x0000_s20752"/>
                </a:ext>
                <a:ext uri="{FF2B5EF4-FFF2-40B4-BE49-F238E27FC236}">
                  <a16:creationId xmlns:a16="http://schemas.microsoft.com/office/drawing/2014/main" id="{00000000-0008-0000-0A00-00001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118</xdr:row>
          <xdr:rowOff>171450</xdr:rowOff>
        </xdr:from>
        <xdr:to>
          <xdr:col>2</xdr:col>
          <xdr:colOff>298450</xdr:colOff>
          <xdr:row>118</xdr:row>
          <xdr:rowOff>400050</xdr:rowOff>
        </xdr:to>
        <xdr:sp macro="" textlink="">
          <xdr:nvSpPr>
            <xdr:cNvPr id="20753" name="Check Box 273" hidden="1">
              <a:extLst>
                <a:ext uri="{63B3BB69-23CF-44E3-9099-C40C66FF867C}">
                  <a14:compatExt spid="_x0000_s20753"/>
                </a:ext>
                <a:ext uri="{FF2B5EF4-FFF2-40B4-BE49-F238E27FC236}">
                  <a16:creationId xmlns:a16="http://schemas.microsoft.com/office/drawing/2014/main" id="{00000000-0008-0000-0A00-00001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119</xdr:row>
          <xdr:rowOff>1047750</xdr:rowOff>
        </xdr:from>
        <xdr:to>
          <xdr:col>2</xdr:col>
          <xdr:colOff>298450</xdr:colOff>
          <xdr:row>119</xdr:row>
          <xdr:rowOff>1276350</xdr:rowOff>
        </xdr:to>
        <xdr:sp macro="" textlink="">
          <xdr:nvSpPr>
            <xdr:cNvPr id="20754" name="Check Box 274" hidden="1">
              <a:extLst>
                <a:ext uri="{63B3BB69-23CF-44E3-9099-C40C66FF867C}">
                  <a14:compatExt spid="_x0000_s20754"/>
                </a:ext>
                <a:ext uri="{FF2B5EF4-FFF2-40B4-BE49-F238E27FC236}">
                  <a16:creationId xmlns:a16="http://schemas.microsoft.com/office/drawing/2014/main" id="{00000000-0008-0000-0A00-00001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120</xdr:row>
          <xdr:rowOff>95250</xdr:rowOff>
        </xdr:from>
        <xdr:to>
          <xdr:col>2</xdr:col>
          <xdr:colOff>298450</xdr:colOff>
          <xdr:row>120</xdr:row>
          <xdr:rowOff>317500</xdr:rowOff>
        </xdr:to>
        <xdr:sp macro="" textlink="">
          <xdr:nvSpPr>
            <xdr:cNvPr id="20756" name="Check Box 276" hidden="1">
              <a:extLst>
                <a:ext uri="{63B3BB69-23CF-44E3-9099-C40C66FF867C}">
                  <a14:compatExt spid="_x0000_s20756"/>
                </a:ext>
                <a:ext uri="{FF2B5EF4-FFF2-40B4-BE49-F238E27FC236}">
                  <a16:creationId xmlns:a16="http://schemas.microsoft.com/office/drawing/2014/main" id="{00000000-0008-0000-0A00-00001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121</xdr:row>
          <xdr:rowOff>88900</xdr:rowOff>
        </xdr:from>
        <xdr:to>
          <xdr:col>2</xdr:col>
          <xdr:colOff>298450</xdr:colOff>
          <xdr:row>121</xdr:row>
          <xdr:rowOff>317500</xdr:rowOff>
        </xdr:to>
        <xdr:sp macro="" textlink="">
          <xdr:nvSpPr>
            <xdr:cNvPr id="20757" name="Check Box 277" hidden="1">
              <a:extLst>
                <a:ext uri="{63B3BB69-23CF-44E3-9099-C40C66FF867C}">
                  <a14:compatExt spid="_x0000_s20757"/>
                </a:ext>
                <a:ext uri="{FF2B5EF4-FFF2-40B4-BE49-F238E27FC236}">
                  <a16:creationId xmlns:a16="http://schemas.microsoft.com/office/drawing/2014/main" id="{00000000-0008-0000-0A00-00001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122</xdr:row>
          <xdr:rowOff>146050</xdr:rowOff>
        </xdr:from>
        <xdr:to>
          <xdr:col>2</xdr:col>
          <xdr:colOff>298450</xdr:colOff>
          <xdr:row>122</xdr:row>
          <xdr:rowOff>374650</xdr:rowOff>
        </xdr:to>
        <xdr:sp macro="" textlink="">
          <xdr:nvSpPr>
            <xdr:cNvPr id="20758" name="Check Box 278" hidden="1">
              <a:extLst>
                <a:ext uri="{63B3BB69-23CF-44E3-9099-C40C66FF867C}">
                  <a14:compatExt spid="_x0000_s20758"/>
                </a:ext>
                <a:ext uri="{FF2B5EF4-FFF2-40B4-BE49-F238E27FC236}">
                  <a16:creationId xmlns:a16="http://schemas.microsoft.com/office/drawing/2014/main" id="{00000000-0008-0000-0A00-00001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123</xdr:row>
          <xdr:rowOff>69850</xdr:rowOff>
        </xdr:from>
        <xdr:to>
          <xdr:col>2</xdr:col>
          <xdr:colOff>298450</xdr:colOff>
          <xdr:row>123</xdr:row>
          <xdr:rowOff>298450</xdr:rowOff>
        </xdr:to>
        <xdr:sp macro="" textlink="">
          <xdr:nvSpPr>
            <xdr:cNvPr id="20759" name="Check Box 279" hidden="1">
              <a:extLst>
                <a:ext uri="{63B3BB69-23CF-44E3-9099-C40C66FF867C}">
                  <a14:compatExt spid="_x0000_s20759"/>
                </a:ext>
                <a:ext uri="{FF2B5EF4-FFF2-40B4-BE49-F238E27FC236}">
                  <a16:creationId xmlns:a16="http://schemas.microsoft.com/office/drawing/2014/main" id="{00000000-0008-0000-0A00-00001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123</xdr:row>
          <xdr:rowOff>355600</xdr:rowOff>
        </xdr:from>
        <xdr:to>
          <xdr:col>2</xdr:col>
          <xdr:colOff>298450</xdr:colOff>
          <xdr:row>125</xdr:row>
          <xdr:rowOff>31750</xdr:rowOff>
        </xdr:to>
        <xdr:sp macro="" textlink="">
          <xdr:nvSpPr>
            <xdr:cNvPr id="20760" name="Check Box 280" hidden="1">
              <a:extLst>
                <a:ext uri="{63B3BB69-23CF-44E3-9099-C40C66FF867C}">
                  <a14:compatExt spid="_x0000_s20760"/>
                </a:ext>
                <a:ext uri="{FF2B5EF4-FFF2-40B4-BE49-F238E27FC236}">
                  <a16:creationId xmlns:a16="http://schemas.microsoft.com/office/drawing/2014/main" id="{00000000-0008-0000-0A00-00001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126</xdr:row>
          <xdr:rowOff>88900</xdr:rowOff>
        </xdr:from>
        <xdr:to>
          <xdr:col>2</xdr:col>
          <xdr:colOff>298450</xdr:colOff>
          <xdr:row>126</xdr:row>
          <xdr:rowOff>317500</xdr:rowOff>
        </xdr:to>
        <xdr:sp macro="" textlink="">
          <xdr:nvSpPr>
            <xdr:cNvPr id="20761" name="Check Box 281" hidden="1">
              <a:extLst>
                <a:ext uri="{63B3BB69-23CF-44E3-9099-C40C66FF867C}">
                  <a14:compatExt spid="_x0000_s20761"/>
                </a:ext>
                <a:ext uri="{FF2B5EF4-FFF2-40B4-BE49-F238E27FC236}">
                  <a16:creationId xmlns:a16="http://schemas.microsoft.com/office/drawing/2014/main" id="{00000000-0008-0000-0A00-00001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128</xdr:row>
          <xdr:rowOff>95250</xdr:rowOff>
        </xdr:from>
        <xdr:to>
          <xdr:col>2</xdr:col>
          <xdr:colOff>298450</xdr:colOff>
          <xdr:row>128</xdr:row>
          <xdr:rowOff>323850</xdr:rowOff>
        </xdr:to>
        <xdr:sp macro="" textlink="">
          <xdr:nvSpPr>
            <xdr:cNvPr id="20762" name="Check Box 282" hidden="1">
              <a:extLst>
                <a:ext uri="{63B3BB69-23CF-44E3-9099-C40C66FF867C}">
                  <a14:compatExt spid="_x0000_s20762"/>
                </a:ext>
                <a:ext uri="{FF2B5EF4-FFF2-40B4-BE49-F238E27FC236}">
                  <a16:creationId xmlns:a16="http://schemas.microsoft.com/office/drawing/2014/main" id="{00000000-0008-0000-0A00-00001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127</xdr:row>
          <xdr:rowOff>355600</xdr:rowOff>
        </xdr:from>
        <xdr:to>
          <xdr:col>2</xdr:col>
          <xdr:colOff>298450</xdr:colOff>
          <xdr:row>127</xdr:row>
          <xdr:rowOff>584200</xdr:rowOff>
        </xdr:to>
        <xdr:sp macro="" textlink="">
          <xdr:nvSpPr>
            <xdr:cNvPr id="20763" name="Check Box 283" hidden="1">
              <a:extLst>
                <a:ext uri="{63B3BB69-23CF-44E3-9099-C40C66FF867C}">
                  <a14:compatExt spid="_x0000_s20763"/>
                </a:ext>
                <a:ext uri="{FF2B5EF4-FFF2-40B4-BE49-F238E27FC236}">
                  <a16:creationId xmlns:a16="http://schemas.microsoft.com/office/drawing/2014/main" id="{00000000-0008-0000-0A00-00001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129</xdr:row>
          <xdr:rowOff>69850</xdr:rowOff>
        </xdr:from>
        <xdr:to>
          <xdr:col>2</xdr:col>
          <xdr:colOff>298450</xdr:colOff>
          <xdr:row>129</xdr:row>
          <xdr:rowOff>298450</xdr:rowOff>
        </xdr:to>
        <xdr:sp macro="" textlink="">
          <xdr:nvSpPr>
            <xdr:cNvPr id="20764" name="Check Box 284" hidden="1">
              <a:extLst>
                <a:ext uri="{63B3BB69-23CF-44E3-9099-C40C66FF867C}">
                  <a14:compatExt spid="_x0000_s20764"/>
                </a:ext>
                <a:ext uri="{FF2B5EF4-FFF2-40B4-BE49-F238E27FC236}">
                  <a16:creationId xmlns:a16="http://schemas.microsoft.com/office/drawing/2014/main" id="{00000000-0008-0000-0A00-00001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130</xdr:row>
          <xdr:rowOff>107950</xdr:rowOff>
        </xdr:from>
        <xdr:to>
          <xdr:col>2</xdr:col>
          <xdr:colOff>298450</xdr:colOff>
          <xdr:row>130</xdr:row>
          <xdr:rowOff>336550</xdr:rowOff>
        </xdr:to>
        <xdr:sp macro="" textlink="">
          <xdr:nvSpPr>
            <xdr:cNvPr id="20765" name="Check Box 285" hidden="1">
              <a:extLst>
                <a:ext uri="{63B3BB69-23CF-44E3-9099-C40C66FF867C}">
                  <a14:compatExt spid="_x0000_s20765"/>
                </a:ext>
                <a:ext uri="{FF2B5EF4-FFF2-40B4-BE49-F238E27FC236}">
                  <a16:creationId xmlns:a16="http://schemas.microsoft.com/office/drawing/2014/main" id="{00000000-0008-0000-0A00-00001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133</xdr:row>
          <xdr:rowOff>222250</xdr:rowOff>
        </xdr:from>
        <xdr:to>
          <xdr:col>2</xdr:col>
          <xdr:colOff>298450</xdr:colOff>
          <xdr:row>133</xdr:row>
          <xdr:rowOff>450850</xdr:rowOff>
        </xdr:to>
        <xdr:sp macro="" textlink="">
          <xdr:nvSpPr>
            <xdr:cNvPr id="20767" name="Check Box 287" hidden="1">
              <a:extLst>
                <a:ext uri="{63B3BB69-23CF-44E3-9099-C40C66FF867C}">
                  <a14:compatExt spid="_x0000_s20767"/>
                </a:ext>
                <a:ext uri="{FF2B5EF4-FFF2-40B4-BE49-F238E27FC236}">
                  <a16:creationId xmlns:a16="http://schemas.microsoft.com/office/drawing/2014/main" id="{00000000-0008-0000-0A00-00001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142</xdr:row>
          <xdr:rowOff>69850</xdr:rowOff>
        </xdr:from>
        <xdr:to>
          <xdr:col>2</xdr:col>
          <xdr:colOff>298450</xdr:colOff>
          <xdr:row>142</xdr:row>
          <xdr:rowOff>298450</xdr:rowOff>
        </xdr:to>
        <xdr:sp macro="" textlink="">
          <xdr:nvSpPr>
            <xdr:cNvPr id="20769" name="Check Box 289" hidden="1">
              <a:extLst>
                <a:ext uri="{63B3BB69-23CF-44E3-9099-C40C66FF867C}">
                  <a14:compatExt spid="_x0000_s20769"/>
                </a:ext>
                <a:ext uri="{FF2B5EF4-FFF2-40B4-BE49-F238E27FC236}">
                  <a16:creationId xmlns:a16="http://schemas.microsoft.com/office/drawing/2014/main" id="{00000000-0008-0000-0A00-00002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144</xdr:row>
          <xdr:rowOff>127000</xdr:rowOff>
        </xdr:from>
        <xdr:to>
          <xdr:col>2</xdr:col>
          <xdr:colOff>298450</xdr:colOff>
          <xdr:row>144</xdr:row>
          <xdr:rowOff>355600</xdr:rowOff>
        </xdr:to>
        <xdr:sp macro="" textlink="">
          <xdr:nvSpPr>
            <xdr:cNvPr id="20770" name="Check Box 290" hidden="1">
              <a:extLst>
                <a:ext uri="{63B3BB69-23CF-44E3-9099-C40C66FF867C}">
                  <a14:compatExt spid="_x0000_s20770"/>
                </a:ext>
                <a:ext uri="{FF2B5EF4-FFF2-40B4-BE49-F238E27FC236}">
                  <a16:creationId xmlns:a16="http://schemas.microsoft.com/office/drawing/2014/main" id="{00000000-0008-0000-0A00-00002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143</xdr:row>
          <xdr:rowOff>88900</xdr:rowOff>
        </xdr:from>
        <xdr:to>
          <xdr:col>2</xdr:col>
          <xdr:colOff>298450</xdr:colOff>
          <xdr:row>143</xdr:row>
          <xdr:rowOff>317500</xdr:rowOff>
        </xdr:to>
        <xdr:sp macro="" textlink="">
          <xdr:nvSpPr>
            <xdr:cNvPr id="20771" name="Check Box 291" hidden="1">
              <a:extLst>
                <a:ext uri="{63B3BB69-23CF-44E3-9099-C40C66FF867C}">
                  <a14:compatExt spid="_x0000_s20771"/>
                </a:ext>
                <a:ext uri="{FF2B5EF4-FFF2-40B4-BE49-F238E27FC236}">
                  <a16:creationId xmlns:a16="http://schemas.microsoft.com/office/drawing/2014/main" id="{00000000-0008-0000-0A00-00002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145</xdr:row>
          <xdr:rowOff>908050</xdr:rowOff>
        </xdr:from>
        <xdr:to>
          <xdr:col>2</xdr:col>
          <xdr:colOff>298450</xdr:colOff>
          <xdr:row>147</xdr:row>
          <xdr:rowOff>19050</xdr:rowOff>
        </xdr:to>
        <xdr:sp macro="" textlink="">
          <xdr:nvSpPr>
            <xdr:cNvPr id="20772" name="Check Box 292" hidden="1">
              <a:extLst>
                <a:ext uri="{63B3BB69-23CF-44E3-9099-C40C66FF867C}">
                  <a14:compatExt spid="_x0000_s20772"/>
                </a:ext>
                <a:ext uri="{FF2B5EF4-FFF2-40B4-BE49-F238E27FC236}">
                  <a16:creationId xmlns:a16="http://schemas.microsoft.com/office/drawing/2014/main" id="{00000000-0008-0000-0A00-00002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149</xdr:row>
          <xdr:rowOff>266700</xdr:rowOff>
        </xdr:from>
        <xdr:to>
          <xdr:col>2</xdr:col>
          <xdr:colOff>298450</xdr:colOff>
          <xdr:row>149</xdr:row>
          <xdr:rowOff>495300</xdr:rowOff>
        </xdr:to>
        <xdr:sp macro="" textlink="">
          <xdr:nvSpPr>
            <xdr:cNvPr id="20774" name="Check Box 294" hidden="1">
              <a:extLst>
                <a:ext uri="{63B3BB69-23CF-44E3-9099-C40C66FF867C}">
                  <a14:compatExt spid="_x0000_s20774"/>
                </a:ext>
                <a:ext uri="{FF2B5EF4-FFF2-40B4-BE49-F238E27FC236}">
                  <a16:creationId xmlns:a16="http://schemas.microsoft.com/office/drawing/2014/main" id="{00000000-0008-0000-0A00-00002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150</xdr:row>
          <xdr:rowOff>146050</xdr:rowOff>
        </xdr:from>
        <xdr:to>
          <xdr:col>2</xdr:col>
          <xdr:colOff>298450</xdr:colOff>
          <xdr:row>150</xdr:row>
          <xdr:rowOff>374650</xdr:rowOff>
        </xdr:to>
        <xdr:sp macro="" textlink="">
          <xdr:nvSpPr>
            <xdr:cNvPr id="20775" name="Check Box 295" hidden="1">
              <a:extLst>
                <a:ext uri="{63B3BB69-23CF-44E3-9099-C40C66FF867C}">
                  <a14:compatExt spid="_x0000_s20775"/>
                </a:ext>
                <a:ext uri="{FF2B5EF4-FFF2-40B4-BE49-F238E27FC236}">
                  <a16:creationId xmlns:a16="http://schemas.microsoft.com/office/drawing/2014/main" id="{00000000-0008-0000-0A00-00002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152</xdr:row>
          <xdr:rowOff>146050</xdr:rowOff>
        </xdr:from>
        <xdr:to>
          <xdr:col>2</xdr:col>
          <xdr:colOff>298450</xdr:colOff>
          <xdr:row>152</xdr:row>
          <xdr:rowOff>374650</xdr:rowOff>
        </xdr:to>
        <xdr:sp macro="" textlink="">
          <xdr:nvSpPr>
            <xdr:cNvPr id="20777" name="Check Box 297" hidden="1">
              <a:extLst>
                <a:ext uri="{63B3BB69-23CF-44E3-9099-C40C66FF867C}">
                  <a14:compatExt spid="_x0000_s20777"/>
                </a:ext>
                <a:ext uri="{FF2B5EF4-FFF2-40B4-BE49-F238E27FC236}">
                  <a16:creationId xmlns:a16="http://schemas.microsoft.com/office/drawing/2014/main" id="{00000000-0008-0000-0A00-00002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156</xdr:row>
          <xdr:rowOff>209550</xdr:rowOff>
        </xdr:from>
        <xdr:to>
          <xdr:col>2</xdr:col>
          <xdr:colOff>298450</xdr:colOff>
          <xdr:row>156</xdr:row>
          <xdr:rowOff>438150</xdr:rowOff>
        </xdr:to>
        <xdr:sp macro="" textlink="">
          <xdr:nvSpPr>
            <xdr:cNvPr id="20779" name="Check Box 299" hidden="1">
              <a:extLst>
                <a:ext uri="{63B3BB69-23CF-44E3-9099-C40C66FF867C}">
                  <a14:compatExt spid="_x0000_s20779"/>
                </a:ext>
                <a:ext uri="{FF2B5EF4-FFF2-40B4-BE49-F238E27FC236}">
                  <a16:creationId xmlns:a16="http://schemas.microsoft.com/office/drawing/2014/main" id="{00000000-0008-0000-0A00-00002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157</xdr:row>
          <xdr:rowOff>552450</xdr:rowOff>
        </xdr:from>
        <xdr:to>
          <xdr:col>2</xdr:col>
          <xdr:colOff>298450</xdr:colOff>
          <xdr:row>157</xdr:row>
          <xdr:rowOff>781050</xdr:rowOff>
        </xdr:to>
        <xdr:sp macro="" textlink="">
          <xdr:nvSpPr>
            <xdr:cNvPr id="20780" name="Check Box 300" hidden="1">
              <a:extLst>
                <a:ext uri="{63B3BB69-23CF-44E3-9099-C40C66FF867C}">
                  <a14:compatExt spid="_x0000_s20780"/>
                </a:ext>
                <a:ext uri="{FF2B5EF4-FFF2-40B4-BE49-F238E27FC236}">
                  <a16:creationId xmlns:a16="http://schemas.microsoft.com/office/drawing/2014/main" id="{00000000-0008-0000-0A00-00002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160</xdr:row>
          <xdr:rowOff>209550</xdr:rowOff>
        </xdr:from>
        <xdr:to>
          <xdr:col>2</xdr:col>
          <xdr:colOff>298450</xdr:colOff>
          <xdr:row>160</xdr:row>
          <xdr:rowOff>438150</xdr:rowOff>
        </xdr:to>
        <xdr:sp macro="" textlink="">
          <xdr:nvSpPr>
            <xdr:cNvPr id="20781" name="Check Box 301" hidden="1">
              <a:extLst>
                <a:ext uri="{63B3BB69-23CF-44E3-9099-C40C66FF867C}">
                  <a14:compatExt spid="_x0000_s20781"/>
                </a:ext>
                <a:ext uri="{FF2B5EF4-FFF2-40B4-BE49-F238E27FC236}">
                  <a16:creationId xmlns:a16="http://schemas.microsoft.com/office/drawing/2014/main" id="{00000000-0008-0000-0A00-00002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173</xdr:row>
          <xdr:rowOff>107950</xdr:rowOff>
        </xdr:from>
        <xdr:to>
          <xdr:col>2</xdr:col>
          <xdr:colOff>298450</xdr:colOff>
          <xdr:row>173</xdr:row>
          <xdr:rowOff>336550</xdr:rowOff>
        </xdr:to>
        <xdr:sp macro="" textlink="">
          <xdr:nvSpPr>
            <xdr:cNvPr id="20784" name="Check Box 304" hidden="1">
              <a:extLst>
                <a:ext uri="{63B3BB69-23CF-44E3-9099-C40C66FF867C}">
                  <a14:compatExt spid="_x0000_s20784"/>
                </a:ext>
                <a:ext uri="{FF2B5EF4-FFF2-40B4-BE49-F238E27FC236}">
                  <a16:creationId xmlns:a16="http://schemas.microsoft.com/office/drawing/2014/main" id="{00000000-0008-0000-0A00-00003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174</xdr:row>
          <xdr:rowOff>69850</xdr:rowOff>
        </xdr:from>
        <xdr:to>
          <xdr:col>2</xdr:col>
          <xdr:colOff>298450</xdr:colOff>
          <xdr:row>174</xdr:row>
          <xdr:rowOff>298450</xdr:rowOff>
        </xdr:to>
        <xdr:sp macro="" textlink="">
          <xdr:nvSpPr>
            <xdr:cNvPr id="20785" name="Check Box 305" hidden="1">
              <a:extLst>
                <a:ext uri="{63B3BB69-23CF-44E3-9099-C40C66FF867C}">
                  <a14:compatExt spid="_x0000_s20785"/>
                </a:ext>
                <a:ext uri="{FF2B5EF4-FFF2-40B4-BE49-F238E27FC236}">
                  <a16:creationId xmlns:a16="http://schemas.microsoft.com/office/drawing/2014/main" id="{00000000-0008-0000-0A00-00003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175</xdr:row>
          <xdr:rowOff>88900</xdr:rowOff>
        </xdr:from>
        <xdr:to>
          <xdr:col>2</xdr:col>
          <xdr:colOff>298450</xdr:colOff>
          <xdr:row>175</xdr:row>
          <xdr:rowOff>317500</xdr:rowOff>
        </xdr:to>
        <xdr:sp macro="" textlink="">
          <xdr:nvSpPr>
            <xdr:cNvPr id="20786" name="Check Box 306" hidden="1">
              <a:extLst>
                <a:ext uri="{63B3BB69-23CF-44E3-9099-C40C66FF867C}">
                  <a14:compatExt spid="_x0000_s20786"/>
                </a:ext>
                <a:ext uri="{FF2B5EF4-FFF2-40B4-BE49-F238E27FC236}">
                  <a16:creationId xmlns:a16="http://schemas.microsoft.com/office/drawing/2014/main" id="{00000000-0008-0000-0A00-00003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148</xdr:row>
          <xdr:rowOff>88900</xdr:rowOff>
        </xdr:from>
        <xdr:to>
          <xdr:col>2</xdr:col>
          <xdr:colOff>298450</xdr:colOff>
          <xdr:row>148</xdr:row>
          <xdr:rowOff>317500</xdr:rowOff>
        </xdr:to>
        <xdr:sp macro="" textlink="">
          <xdr:nvSpPr>
            <xdr:cNvPr id="20831" name="Check Box 351" hidden="1">
              <a:extLst>
                <a:ext uri="{63B3BB69-23CF-44E3-9099-C40C66FF867C}">
                  <a14:compatExt spid="_x0000_s20831"/>
                </a:ext>
                <a:ext uri="{FF2B5EF4-FFF2-40B4-BE49-F238E27FC236}">
                  <a16:creationId xmlns:a16="http://schemas.microsoft.com/office/drawing/2014/main" id="{00000000-0008-0000-0A00-00005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155</xdr:row>
          <xdr:rowOff>355600</xdr:rowOff>
        </xdr:from>
        <xdr:to>
          <xdr:col>2</xdr:col>
          <xdr:colOff>298450</xdr:colOff>
          <xdr:row>155</xdr:row>
          <xdr:rowOff>584200</xdr:rowOff>
        </xdr:to>
        <xdr:sp macro="" textlink="">
          <xdr:nvSpPr>
            <xdr:cNvPr id="20832" name="Check Box 352" hidden="1">
              <a:extLst>
                <a:ext uri="{63B3BB69-23CF-44E3-9099-C40C66FF867C}">
                  <a14:compatExt spid="_x0000_s20832"/>
                </a:ext>
                <a:ext uri="{FF2B5EF4-FFF2-40B4-BE49-F238E27FC236}">
                  <a16:creationId xmlns:a16="http://schemas.microsoft.com/office/drawing/2014/main" id="{00000000-0008-0000-0A00-00006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159</xdr:row>
          <xdr:rowOff>222250</xdr:rowOff>
        </xdr:from>
        <xdr:to>
          <xdr:col>2</xdr:col>
          <xdr:colOff>298450</xdr:colOff>
          <xdr:row>159</xdr:row>
          <xdr:rowOff>450850</xdr:rowOff>
        </xdr:to>
        <xdr:sp macro="" textlink="">
          <xdr:nvSpPr>
            <xdr:cNvPr id="20833" name="Check Box 353" hidden="1">
              <a:extLst>
                <a:ext uri="{63B3BB69-23CF-44E3-9099-C40C66FF867C}">
                  <a14:compatExt spid="_x0000_s20833"/>
                </a:ext>
                <a:ext uri="{FF2B5EF4-FFF2-40B4-BE49-F238E27FC236}">
                  <a16:creationId xmlns:a16="http://schemas.microsoft.com/office/drawing/2014/main" id="{00000000-0008-0000-0A00-00006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112</xdr:row>
          <xdr:rowOff>590550</xdr:rowOff>
        </xdr:from>
        <xdr:to>
          <xdr:col>3</xdr:col>
          <xdr:colOff>12700</xdr:colOff>
          <xdr:row>112</xdr:row>
          <xdr:rowOff>819150</xdr:rowOff>
        </xdr:to>
        <xdr:sp macro="" textlink="">
          <xdr:nvSpPr>
            <xdr:cNvPr id="20836" name="Check Box 356" hidden="1">
              <a:extLst>
                <a:ext uri="{63B3BB69-23CF-44E3-9099-C40C66FF867C}">
                  <a14:compatExt spid="_x0000_s20836"/>
                </a:ext>
                <a:ext uri="{FF2B5EF4-FFF2-40B4-BE49-F238E27FC236}">
                  <a16:creationId xmlns:a16="http://schemas.microsoft.com/office/drawing/2014/main" id="{00000000-0008-0000-0A00-00006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113</xdr:row>
          <xdr:rowOff>190500</xdr:rowOff>
        </xdr:from>
        <xdr:to>
          <xdr:col>3</xdr:col>
          <xdr:colOff>12700</xdr:colOff>
          <xdr:row>113</xdr:row>
          <xdr:rowOff>381000</xdr:rowOff>
        </xdr:to>
        <xdr:sp macro="" textlink="">
          <xdr:nvSpPr>
            <xdr:cNvPr id="20837" name="Check Box 357" hidden="1">
              <a:extLst>
                <a:ext uri="{63B3BB69-23CF-44E3-9099-C40C66FF867C}">
                  <a14:compatExt spid="_x0000_s20837"/>
                </a:ext>
                <a:ext uri="{FF2B5EF4-FFF2-40B4-BE49-F238E27FC236}">
                  <a16:creationId xmlns:a16="http://schemas.microsoft.com/office/drawing/2014/main" id="{00000000-0008-0000-0A00-00006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190500</xdr:rowOff>
        </xdr:from>
        <xdr:to>
          <xdr:col>2</xdr:col>
          <xdr:colOff>285750</xdr:colOff>
          <xdr:row>44</xdr:row>
          <xdr:rowOff>393700</xdr:rowOff>
        </xdr:to>
        <xdr:sp macro="" textlink="">
          <xdr:nvSpPr>
            <xdr:cNvPr id="20838" name="Check Box 358" hidden="1">
              <a:extLst>
                <a:ext uri="{63B3BB69-23CF-44E3-9099-C40C66FF867C}">
                  <a14:compatExt spid="_x0000_s20838"/>
                </a:ext>
                <a:ext uri="{FF2B5EF4-FFF2-40B4-BE49-F238E27FC236}">
                  <a16:creationId xmlns:a16="http://schemas.microsoft.com/office/drawing/2014/main" id="{00000000-0008-0000-0A00-00006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260350</xdr:rowOff>
        </xdr:from>
        <xdr:to>
          <xdr:col>2</xdr:col>
          <xdr:colOff>285750</xdr:colOff>
          <xdr:row>45</xdr:row>
          <xdr:rowOff>457200</xdr:rowOff>
        </xdr:to>
        <xdr:sp macro="" textlink="">
          <xdr:nvSpPr>
            <xdr:cNvPr id="20839" name="Check Box 359" hidden="1">
              <a:extLst>
                <a:ext uri="{63B3BB69-23CF-44E3-9099-C40C66FF867C}">
                  <a14:compatExt spid="_x0000_s20839"/>
                </a:ext>
                <a:ext uri="{FF2B5EF4-FFF2-40B4-BE49-F238E27FC236}">
                  <a16:creationId xmlns:a16="http://schemas.microsoft.com/office/drawing/2014/main" id="{00000000-0008-0000-0A00-00006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209550</xdr:rowOff>
        </xdr:from>
        <xdr:to>
          <xdr:col>2</xdr:col>
          <xdr:colOff>285750</xdr:colOff>
          <xdr:row>46</xdr:row>
          <xdr:rowOff>412750</xdr:rowOff>
        </xdr:to>
        <xdr:sp macro="" textlink="">
          <xdr:nvSpPr>
            <xdr:cNvPr id="20840" name="Check Box 360" hidden="1">
              <a:extLst>
                <a:ext uri="{63B3BB69-23CF-44E3-9099-C40C66FF867C}">
                  <a14:compatExt spid="_x0000_s20840"/>
                </a:ext>
                <a:ext uri="{FF2B5EF4-FFF2-40B4-BE49-F238E27FC236}">
                  <a16:creationId xmlns:a16="http://schemas.microsoft.com/office/drawing/2014/main" id="{00000000-0008-0000-0A00-00006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165100</xdr:rowOff>
        </xdr:from>
        <xdr:to>
          <xdr:col>2</xdr:col>
          <xdr:colOff>285750</xdr:colOff>
          <xdr:row>47</xdr:row>
          <xdr:rowOff>361950</xdr:rowOff>
        </xdr:to>
        <xdr:sp macro="" textlink="">
          <xdr:nvSpPr>
            <xdr:cNvPr id="20841" name="Check Box 361" hidden="1">
              <a:extLst>
                <a:ext uri="{63B3BB69-23CF-44E3-9099-C40C66FF867C}">
                  <a14:compatExt spid="_x0000_s20841"/>
                </a:ext>
                <a:ext uri="{FF2B5EF4-FFF2-40B4-BE49-F238E27FC236}">
                  <a16:creationId xmlns:a16="http://schemas.microsoft.com/office/drawing/2014/main" id="{00000000-0008-0000-0A00-00006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135</xdr:row>
          <xdr:rowOff>146050</xdr:rowOff>
        </xdr:from>
        <xdr:to>
          <xdr:col>3</xdr:col>
          <xdr:colOff>0</xdr:colOff>
          <xdr:row>135</xdr:row>
          <xdr:rowOff>381000</xdr:rowOff>
        </xdr:to>
        <xdr:sp macro="" textlink="">
          <xdr:nvSpPr>
            <xdr:cNvPr id="20842" name="Check Box 362" hidden="1">
              <a:extLst>
                <a:ext uri="{63B3BB69-23CF-44E3-9099-C40C66FF867C}">
                  <a14:compatExt spid="_x0000_s20842"/>
                </a:ext>
                <a:ext uri="{FF2B5EF4-FFF2-40B4-BE49-F238E27FC236}">
                  <a16:creationId xmlns:a16="http://schemas.microsoft.com/office/drawing/2014/main" id="{00000000-0008-0000-0A00-00006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136</xdr:row>
          <xdr:rowOff>323850</xdr:rowOff>
        </xdr:from>
        <xdr:to>
          <xdr:col>3</xdr:col>
          <xdr:colOff>0</xdr:colOff>
          <xdr:row>136</xdr:row>
          <xdr:rowOff>565150</xdr:rowOff>
        </xdr:to>
        <xdr:sp macro="" textlink="">
          <xdr:nvSpPr>
            <xdr:cNvPr id="20843" name="Check Box 363" hidden="1">
              <a:extLst>
                <a:ext uri="{63B3BB69-23CF-44E3-9099-C40C66FF867C}">
                  <a14:compatExt spid="_x0000_s20843"/>
                </a:ext>
                <a:ext uri="{FF2B5EF4-FFF2-40B4-BE49-F238E27FC236}">
                  <a16:creationId xmlns:a16="http://schemas.microsoft.com/office/drawing/2014/main" id="{00000000-0008-0000-0A00-00006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137</xdr:row>
          <xdr:rowOff>50800</xdr:rowOff>
        </xdr:from>
        <xdr:to>
          <xdr:col>3</xdr:col>
          <xdr:colOff>0</xdr:colOff>
          <xdr:row>137</xdr:row>
          <xdr:rowOff>203200</xdr:rowOff>
        </xdr:to>
        <xdr:sp macro="" textlink="">
          <xdr:nvSpPr>
            <xdr:cNvPr id="20844" name="Check Box 364" hidden="1">
              <a:extLst>
                <a:ext uri="{63B3BB69-23CF-44E3-9099-C40C66FF867C}">
                  <a14:compatExt spid="_x0000_s20844"/>
                </a:ext>
                <a:ext uri="{FF2B5EF4-FFF2-40B4-BE49-F238E27FC236}">
                  <a16:creationId xmlns:a16="http://schemas.microsoft.com/office/drawing/2014/main" id="{00000000-0008-0000-0A00-00006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160</xdr:row>
          <xdr:rowOff>584200</xdr:rowOff>
        </xdr:from>
        <xdr:to>
          <xdr:col>3</xdr:col>
          <xdr:colOff>19050</xdr:colOff>
          <xdr:row>162</xdr:row>
          <xdr:rowOff>57150</xdr:rowOff>
        </xdr:to>
        <xdr:sp macro="" textlink="">
          <xdr:nvSpPr>
            <xdr:cNvPr id="20845" name="Check Box 365" hidden="1">
              <a:extLst>
                <a:ext uri="{63B3BB69-23CF-44E3-9099-C40C66FF867C}">
                  <a14:compatExt spid="_x0000_s20845"/>
                </a:ext>
                <a:ext uri="{FF2B5EF4-FFF2-40B4-BE49-F238E27FC236}">
                  <a16:creationId xmlns:a16="http://schemas.microsoft.com/office/drawing/2014/main" id="{00000000-0008-0000-0A00-00006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162</xdr:row>
          <xdr:rowOff>781050</xdr:rowOff>
        </xdr:from>
        <xdr:to>
          <xdr:col>3</xdr:col>
          <xdr:colOff>31750</xdr:colOff>
          <xdr:row>163</xdr:row>
          <xdr:rowOff>0</xdr:rowOff>
        </xdr:to>
        <xdr:sp macro="" textlink="">
          <xdr:nvSpPr>
            <xdr:cNvPr id="20846" name="Check Box 366" hidden="1">
              <a:extLst>
                <a:ext uri="{63B3BB69-23CF-44E3-9099-C40C66FF867C}">
                  <a14:compatExt spid="_x0000_s20846"/>
                </a:ext>
                <a:ext uri="{FF2B5EF4-FFF2-40B4-BE49-F238E27FC236}">
                  <a16:creationId xmlns:a16="http://schemas.microsoft.com/office/drawing/2014/main" id="{00000000-0008-0000-0A00-00006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162</xdr:row>
          <xdr:rowOff>1879600</xdr:rowOff>
        </xdr:from>
        <xdr:to>
          <xdr:col>3</xdr:col>
          <xdr:colOff>19050</xdr:colOff>
          <xdr:row>164</xdr:row>
          <xdr:rowOff>0</xdr:rowOff>
        </xdr:to>
        <xdr:sp macro="" textlink="">
          <xdr:nvSpPr>
            <xdr:cNvPr id="20847" name="Check Box 367" hidden="1">
              <a:extLst>
                <a:ext uri="{63B3BB69-23CF-44E3-9099-C40C66FF867C}">
                  <a14:compatExt spid="_x0000_s20847"/>
                </a:ext>
                <a:ext uri="{FF2B5EF4-FFF2-40B4-BE49-F238E27FC236}">
                  <a16:creationId xmlns:a16="http://schemas.microsoft.com/office/drawing/2014/main" id="{00000000-0008-0000-0A00-00006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165</xdr:row>
          <xdr:rowOff>184150</xdr:rowOff>
        </xdr:from>
        <xdr:to>
          <xdr:col>3</xdr:col>
          <xdr:colOff>12700</xdr:colOff>
          <xdr:row>166</xdr:row>
          <xdr:rowOff>0</xdr:rowOff>
        </xdr:to>
        <xdr:sp macro="" textlink="">
          <xdr:nvSpPr>
            <xdr:cNvPr id="20849" name="Check Box 369" hidden="1">
              <a:extLst>
                <a:ext uri="{63B3BB69-23CF-44E3-9099-C40C66FF867C}">
                  <a14:compatExt spid="_x0000_s20849"/>
                </a:ext>
                <a:ext uri="{FF2B5EF4-FFF2-40B4-BE49-F238E27FC236}">
                  <a16:creationId xmlns:a16="http://schemas.microsoft.com/office/drawing/2014/main" id="{00000000-0008-0000-0A00-00007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165</xdr:row>
          <xdr:rowOff>1060450</xdr:rowOff>
        </xdr:from>
        <xdr:to>
          <xdr:col>3</xdr:col>
          <xdr:colOff>12700</xdr:colOff>
          <xdr:row>167</xdr:row>
          <xdr:rowOff>12700</xdr:rowOff>
        </xdr:to>
        <xdr:sp macro="" textlink="">
          <xdr:nvSpPr>
            <xdr:cNvPr id="20850" name="Check Box 370" hidden="1">
              <a:extLst>
                <a:ext uri="{63B3BB69-23CF-44E3-9099-C40C66FF867C}">
                  <a14:compatExt spid="_x0000_s20850"/>
                </a:ext>
                <a:ext uri="{FF2B5EF4-FFF2-40B4-BE49-F238E27FC236}">
                  <a16:creationId xmlns:a16="http://schemas.microsoft.com/office/drawing/2014/main" id="{00000000-0008-0000-0A00-00007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166</xdr:row>
          <xdr:rowOff>298450</xdr:rowOff>
        </xdr:from>
        <xdr:to>
          <xdr:col>3</xdr:col>
          <xdr:colOff>12700</xdr:colOff>
          <xdr:row>168</xdr:row>
          <xdr:rowOff>76200</xdr:rowOff>
        </xdr:to>
        <xdr:sp macro="" textlink="">
          <xdr:nvSpPr>
            <xdr:cNvPr id="20851" name="Check Box 371" hidden="1">
              <a:extLst>
                <a:ext uri="{63B3BB69-23CF-44E3-9099-C40C66FF867C}">
                  <a14:compatExt spid="_x0000_s20851"/>
                </a:ext>
                <a:ext uri="{FF2B5EF4-FFF2-40B4-BE49-F238E27FC236}">
                  <a16:creationId xmlns:a16="http://schemas.microsoft.com/office/drawing/2014/main" id="{00000000-0008-0000-0A00-00007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167</xdr:row>
          <xdr:rowOff>171450</xdr:rowOff>
        </xdr:from>
        <xdr:to>
          <xdr:col>3</xdr:col>
          <xdr:colOff>12700</xdr:colOff>
          <xdr:row>169</xdr:row>
          <xdr:rowOff>69850</xdr:rowOff>
        </xdr:to>
        <xdr:sp macro="" textlink="">
          <xdr:nvSpPr>
            <xdr:cNvPr id="20852" name="Check Box 372" hidden="1">
              <a:extLst>
                <a:ext uri="{63B3BB69-23CF-44E3-9099-C40C66FF867C}">
                  <a14:compatExt spid="_x0000_s20852"/>
                </a:ext>
                <a:ext uri="{FF2B5EF4-FFF2-40B4-BE49-F238E27FC236}">
                  <a16:creationId xmlns:a16="http://schemas.microsoft.com/office/drawing/2014/main" id="{00000000-0008-0000-0A00-00007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169</xdr:row>
          <xdr:rowOff>222250</xdr:rowOff>
        </xdr:from>
        <xdr:to>
          <xdr:col>3</xdr:col>
          <xdr:colOff>12700</xdr:colOff>
          <xdr:row>171</xdr:row>
          <xdr:rowOff>0</xdr:rowOff>
        </xdr:to>
        <xdr:sp macro="" textlink="">
          <xdr:nvSpPr>
            <xdr:cNvPr id="20853" name="Check Box 373" hidden="1">
              <a:extLst>
                <a:ext uri="{63B3BB69-23CF-44E3-9099-C40C66FF867C}">
                  <a14:compatExt spid="_x0000_s20853"/>
                </a:ext>
                <a:ext uri="{FF2B5EF4-FFF2-40B4-BE49-F238E27FC236}">
                  <a16:creationId xmlns:a16="http://schemas.microsoft.com/office/drawing/2014/main" id="{00000000-0008-0000-0A00-00007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168</xdr:row>
          <xdr:rowOff>165100</xdr:rowOff>
        </xdr:from>
        <xdr:to>
          <xdr:col>3</xdr:col>
          <xdr:colOff>12700</xdr:colOff>
          <xdr:row>170</xdr:row>
          <xdr:rowOff>57150</xdr:rowOff>
        </xdr:to>
        <xdr:sp macro="" textlink="">
          <xdr:nvSpPr>
            <xdr:cNvPr id="20854" name="Check Box 374" hidden="1">
              <a:extLst>
                <a:ext uri="{63B3BB69-23CF-44E3-9099-C40C66FF867C}">
                  <a14:compatExt spid="_x0000_s20854"/>
                </a:ext>
                <a:ext uri="{FF2B5EF4-FFF2-40B4-BE49-F238E27FC236}">
                  <a16:creationId xmlns:a16="http://schemas.microsoft.com/office/drawing/2014/main" id="{00000000-0008-0000-0A00-00007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163</xdr:row>
          <xdr:rowOff>285750</xdr:rowOff>
        </xdr:from>
        <xdr:to>
          <xdr:col>3</xdr:col>
          <xdr:colOff>19050</xdr:colOff>
          <xdr:row>165</xdr:row>
          <xdr:rowOff>69850</xdr:rowOff>
        </xdr:to>
        <xdr:sp macro="" textlink="">
          <xdr:nvSpPr>
            <xdr:cNvPr id="20855" name="Check Box 375" hidden="1">
              <a:extLst>
                <a:ext uri="{63B3BB69-23CF-44E3-9099-C40C66FF867C}">
                  <a14:compatExt spid="_x0000_s20855"/>
                </a:ext>
                <a:ext uri="{FF2B5EF4-FFF2-40B4-BE49-F238E27FC236}">
                  <a16:creationId xmlns:a16="http://schemas.microsoft.com/office/drawing/2014/main" id="{00000000-0008-0000-0A00-00007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260350</xdr:rowOff>
        </xdr:from>
        <xdr:to>
          <xdr:col>3</xdr:col>
          <xdr:colOff>12700</xdr:colOff>
          <xdr:row>172</xdr:row>
          <xdr:rowOff>76200</xdr:rowOff>
        </xdr:to>
        <xdr:sp macro="" textlink="">
          <xdr:nvSpPr>
            <xdr:cNvPr id="20857" name="Check Box 377" hidden="1">
              <a:extLst>
                <a:ext uri="{63B3BB69-23CF-44E3-9099-C40C66FF867C}">
                  <a14:compatExt spid="_x0000_s20857"/>
                </a:ext>
                <a:ext uri="{FF2B5EF4-FFF2-40B4-BE49-F238E27FC236}">
                  <a16:creationId xmlns:a16="http://schemas.microsoft.com/office/drawing/2014/main" id="{00000000-0008-0000-0A00-00007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134</xdr:row>
          <xdr:rowOff>419100</xdr:rowOff>
        </xdr:from>
        <xdr:to>
          <xdr:col>2</xdr:col>
          <xdr:colOff>298450</xdr:colOff>
          <xdr:row>134</xdr:row>
          <xdr:rowOff>622300</xdr:rowOff>
        </xdr:to>
        <xdr:sp macro="" textlink="">
          <xdr:nvSpPr>
            <xdr:cNvPr id="20858" name="Check Box 378" hidden="1">
              <a:extLst>
                <a:ext uri="{63B3BB69-23CF-44E3-9099-C40C66FF867C}">
                  <a14:compatExt spid="_x0000_s20858"/>
                </a:ext>
                <a:ext uri="{FF2B5EF4-FFF2-40B4-BE49-F238E27FC236}">
                  <a16:creationId xmlns:a16="http://schemas.microsoft.com/office/drawing/2014/main" id="{00000000-0008-0000-0A00-00007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185</xdr:row>
          <xdr:rowOff>76200</xdr:rowOff>
        </xdr:from>
        <xdr:to>
          <xdr:col>3</xdr:col>
          <xdr:colOff>19050</xdr:colOff>
          <xdr:row>185</xdr:row>
          <xdr:rowOff>298450</xdr:rowOff>
        </xdr:to>
        <xdr:sp macro="" textlink="">
          <xdr:nvSpPr>
            <xdr:cNvPr id="20859" name="Check Box 379" hidden="1">
              <a:extLst>
                <a:ext uri="{63B3BB69-23CF-44E3-9099-C40C66FF867C}">
                  <a14:compatExt spid="_x0000_s20859"/>
                </a:ext>
                <a:ext uri="{FF2B5EF4-FFF2-40B4-BE49-F238E27FC236}">
                  <a16:creationId xmlns:a16="http://schemas.microsoft.com/office/drawing/2014/main" id="{00000000-0008-0000-0A00-00007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185</xdr:row>
          <xdr:rowOff>76200</xdr:rowOff>
        </xdr:from>
        <xdr:to>
          <xdr:col>3</xdr:col>
          <xdr:colOff>19050</xdr:colOff>
          <xdr:row>185</xdr:row>
          <xdr:rowOff>298450</xdr:rowOff>
        </xdr:to>
        <xdr:sp macro="" textlink="">
          <xdr:nvSpPr>
            <xdr:cNvPr id="20860" name="Check Box 380" hidden="1">
              <a:extLst>
                <a:ext uri="{63B3BB69-23CF-44E3-9099-C40C66FF867C}">
                  <a14:compatExt spid="_x0000_s20860"/>
                </a:ext>
                <a:ext uri="{FF2B5EF4-FFF2-40B4-BE49-F238E27FC236}">
                  <a16:creationId xmlns:a16="http://schemas.microsoft.com/office/drawing/2014/main" id="{00000000-0008-0000-0A00-00007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186</xdr:row>
          <xdr:rowOff>76200</xdr:rowOff>
        </xdr:from>
        <xdr:to>
          <xdr:col>3</xdr:col>
          <xdr:colOff>19050</xdr:colOff>
          <xdr:row>186</xdr:row>
          <xdr:rowOff>298450</xdr:rowOff>
        </xdr:to>
        <xdr:sp macro="" textlink="">
          <xdr:nvSpPr>
            <xdr:cNvPr id="20861" name="Check Box 381" hidden="1">
              <a:extLst>
                <a:ext uri="{63B3BB69-23CF-44E3-9099-C40C66FF867C}">
                  <a14:compatExt spid="_x0000_s20861"/>
                </a:ext>
                <a:ext uri="{FF2B5EF4-FFF2-40B4-BE49-F238E27FC236}">
                  <a16:creationId xmlns:a16="http://schemas.microsoft.com/office/drawing/2014/main" id="{00000000-0008-0000-0A00-00007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186</xdr:row>
          <xdr:rowOff>76200</xdr:rowOff>
        </xdr:from>
        <xdr:to>
          <xdr:col>3</xdr:col>
          <xdr:colOff>19050</xdr:colOff>
          <xdr:row>186</xdr:row>
          <xdr:rowOff>298450</xdr:rowOff>
        </xdr:to>
        <xdr:sp macro="" textlink="">
          <xdr:nvSpPr>
            <xdr:cNvPr id="20862" name="Check Box 382" hidden="1">
              <a:extLst>
                <a:ext uri="{63B3BB69-23CF-44E3-9099-C40C66FF867C}">
                  <a14:compatExt spid="_x0000_s20862"/>
                </a:ext>
                <a:ext uri="{FF2B5EF4-FFF2-40B4-BE49-F238E27FC236}">
                  <a16:creationId xmlns:a16="http://schemas.microsoft.com/office/drawing/2014/main" id="{00000000-0008-0000-0A00-00007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187</xdr:row>
          <xdr:rowOff>76200</xdr:rowOff>
        </xdr:from>
        <xdr:to>
          <xdr:col>3</xdr:col>
          <xdr:colOff>19050</xdr:colOff>
          <xdr:row>187</xdr:row>
          <xdr:rowOff>298450</xdr:rowOff>
        </xdr:to>
        <xdr:sp macro="" textlink="">
          <xdr:nvSpPr>
            <xdr:cNvPr id="20863" name="Check Box 383" hidden="1">
              <a:extLst>
                <a:ext uri="{63B3BB69-23CF-44E3-9099-C40C66FF867C}">
                  <a14:compatExt spid="_x0000_s20863"/>
                </a:ext>
                <a:ext uri="{FF2B5EF4-FFF2-40B4-BE49-F238E27FC236}">
                  <a16:creationId xmlns:a16="http://schemas.microsoft.com/office/drawing/2014/main" id="{00000000-0008-0000-0A00-00007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187</xdr:row>
          <xdr:rowOff>76200</xdr:rowOff>
        </xdr:from>
        <xdr:to>
          <xdr:col>3</xdr:col>
          <xdr:colOff>19050</xdr:colOff>
          <xdr:row>187</xdr:row>
          <xdr:rowOff>298450</xdr:rowOff>
        </xdr:to>
        <xdr:sp macro="" textlink="">
          <xdr:nvSpPr>
            <xdr:cNvPr id="20864" name="Check Box 384" hidden="1">
              <a:extLst>
                <a:ext uri="{63B3BB69-23CF-44E3-9099-C40C66FF867C}">
                  <a14:compatExt spid="_x0000_s20864"/>
                </a:ext>
                <a:ext uri="{FF2B5EF4-FFF2-40B4-BE49-F238E27FC236}">
                  <a16:creationId xmlns:a16="http://schemas.microsoft.com/office/drawing/2014/main" id="{00000000-0008-0000-0A00-00008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188</xdr:row>
          <xdr:rowOff>76200</xdr:rowOff>
        </xdr:from>
        <xdr:to>
          <xdr:col>3</xdr:col>
          <xdr:colOff>19050</xdr:colOff>
          <xdr:row>188</xdr:row>
          <xdr:rowOff>298450</xdr:rowOff>
        </xdr:to>
        <xdr:sp macro="" textlink="">
          <xdr:nvSpPr>
            <xdr:cNvPr id="20865" name="Check Box 385" hidden="1">
              <a:extLst>
                <a:ext uri="{63B3BB69-23CF-44E3-9099-C40C66FF867C}">
                  <a14:compatExt spid="_x0000_s20865"/>
                </a:ext>
                <a:ext uri="{FF2B5EF4-FFF2-40B4-BE49-F238E27FC236}">
                  <a16:creationId xmlns:a16="http://schemas.microsoft.com/office/drawing/2014/main" id="{00000000-0008-0000-0A00-00008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188</xdr:row>
          <xdr:rowOff>76200</xdr:rowOff>
        </xdr:from>
        <xdr:to>
          <xdr:col>3</xdr:col>
          <xdr:colOff>19050</xdr:colOff>
          <xdr:row>188</xdr:row>
          <xdr:rowOff>298450</xdr:rowOff>
        </xdr:to>
        <xdr:sp macro="" textlink="">
          <xdr:nvSpPr>
            <xdr:cNvPr id="20866" name="Check Box 386" hidden="1">
              <a:extLst>
                <a:ext uri="{63B3BB69-23CF-44E3-9099-C40C66FF867C}">
                  <a14:compatExt spid="_x0000_s20866"/>
                </a:ext>
                <a:ext uri="{FF2B5EF4-FFF2-40B4-BE49-F238E27FC236}">
                  <a16:creationId xmlns:a16="http://schemas.microsoft.com/office/drawing/2014/main" id="{00000000-0008-0000-0A00-00008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189</xdr:row>
          <xdr:rowOff>76200</xdr:rowOff>
        </xdr:from>
        <xdr:to>
          <xdr:col>3</xdr:col>
          <xdr:colOff>19050</xdr:colOff>
          <xdr:row>189</xdr:row>
          <xdr:rowOff>298450</xdr:rowOff>
        </xdr:to>
        <xdr:sp macro="" textlink="">
          <xdr:nvSpPr>
            <xdr:cNvPr id="20867" name="Check Box 387" hidden="1">
              <a:extLst>
                <a:ext uri="{63B3BB69-23CF-44E3-9099-C40C66FF867C}">
                  <a14:compatExt spid="_x0000_s20867"/>
                </a:ext>
                <a:ext uri="{FF2B5EF4-FFF2-40B4-BE49-F238E27FC236}">
                  <a16:creationId xmlns:a16="http://schemas.microsoft.com/office/drawing/2014/main" id="{00000000-0008-0000-0A00-00008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189</xdr:row>
          <xdr:rowOff>76200</xdr:rowOff>
        </xdr:from>
        <xdr:to>
          <xdr:col>3</xdr:col>
          <xdr:colOff>19050</xdr:colOff>
          <xdr:row>189</xdr:row>
          <xdr:rowOff>298450</xdr:rowOff>
        </xdr:to>
        <xdr:sp macro="" textlink="">
          <xdr:nvSpPr>
            <xdr:cNvPr id="20868" name="Check Box 388" hidden="1">
              <a:extLst>
                <a:ext uri="{63B3BB69-23CF-44E3-9099-C40C66FF867C}">
                  <a14:compatExt spid="_x0000_s20868"/>
                </a:ext>
                <a:ext uri="{FF2B5EF4-FFF2-40B4-BE49-F238E27FC236}">
                  <a16:creationId xmlns:a16="http://schemas.microsoft.com/office/drawing/2014/main" id="{00000000-0008-0000-0A00-00008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190</xdr:row>
          <xdr:rowOff>76200</xdr:rowOff>
        </xdr:from>
        <xdr:to>
          <xdr:col>3</xdr:col>
          <xdr:colOff>19050</xdr:colOff>
          <xdr:row>190</xdr:row>
          <xdr:rowOff>298450</xdr:rowOff>
        </xdr:to>
        <xdr:sp macro="" textlink="">
          <xdr:nvSpPr>
            <xdr:cNvPr id="20869" name="Check Box 389" hidden="1">
              <a:extLst>
                <a:ext uri="{63B3BB69-23CF-44E3-9099-C40C66FF867C}">
                  <a14:compatExt spid="_x0000_s20869"/>
                </a:ext>
                <a:ext uri="{FF2B5EF4-FFF2-40B4-BE49-F238E27FC236}">
                  <a16:creationId xmlns:a16="http://schemas.microsoft.com/office/drawing/2014/main" id="{00000000-0008-0000-0A00-00008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190</xdr:row>
          <xdr:rowOff>76200</xdr:rowOff>
        </xdr:from>
        <xdr:to>
          <xdr:col>3</xdr:col>
          <xdr:colOff>19050</xdr:colOff>
          <xdr:row>190</xdr:row>
          <xdr:rowOff>298450</xdr:rowOff>
        </xdr:to>
        <xdr:sp macro="" textlink="">
          <xdr:nvSpPr>
            <xdr:cNvPr id="20870" name="Check Box 390" hidden="1">
              <a:extLst>
                <a:ext uri="{63B3BB69-23CF-44E3-9099-C40C66FF867C}">
                  <a14:compatExt spid="_x0000_s20870"/>
                </a:ext>
                <a:ext uri="{FF2B5EF4-FFF2-40B4-BE49-F238E27FC236}">
                  <a16:creationId xmlns:a16="http://schemas.microsoft.com/office/drawing/2014/main" id="{00000000-0008-0000-0A00-00008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191</xdr:row>
          <xdr:rowOff>76200</xdr:rowOff>
        </xdr:from>
        <xdr:to>
          <xdr:col>3</xdr:col>
          <xdr:colOff>19050</xdr:colOff>
          <xdr:row>191</xdr:row>
          <xdr:rowOff>298450</xdr:rowOff>
        </xdr:to>
        <xdr:sp macro="" textlink="">
          <xdr:nvSpPr>
            <xdr:cNvPr id="20871" name="Check Box 391" hidden="1">
              <a:extLst>
                <a:ext uri="{63B3BB69-23CF-44E3-9099-C40C66FF867C}">
                  <a14:compatExt spid="_x0000_s20871"/>
                </a:ext>
                <a:ext uri="{FF2B5EF4-FFF2-40B4-BE49-F238E27FC236}">
                  <a16:creationId xmlns:a16="http://schemas.microsoft.com/office/drawing/2014/main" id="{00000000-0008-0000-0A00-00008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191</xdr:row>
          <xdr:rowOff>76200</xdr:rowOff>
        </xdr:from>
        <xdr:to>
          <xdr:col>3</xdr:col>
          <xdr:colOff>19050</xdr:colOff>
          <xdr:row>191</xdr:row>
          <xdr:rowOff>298450</xdr:rowOff>
        </xdr:to>
        <xdr:sp macro="" textlink="">
          <xdr:nvSpPr>
            <xdr:cNvPr id="20872" name="Check Box 392" hidden="1">
              <a:extLst>
                <a:ext uri="{63B3BB69-23CF-44E3-9099-C40C66FF867C}">
                  <a14:compatExt spid="_x0000_s20872"/>
                </a:ext>
                <a:ext uri="{FF2B5EF4-FFF2-40B4-BE49-F238E27FC236}">
                  <a16:creationId xmlns:a16="http://schemas.microsoft.com/office/drawing/2014/main" id="{00000000-0008-0000-0A00-00008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192</xdr:row>
          <xdr:rowOff>76200</xdr:rowOff>
        </xdr:from>
        <xdr:to>
          <xdr:col>3</xdr:col>
          <xdr:colOff>19050</xdr:colOff>
          <xdr:row>192</xdr:row>
          <xdr:rowOff>298450</xdr:rowOff>
        </xdr:to>
        <xdr:sp macro="" textlink="">
          <xdr:nvSpPr>
            <xdr:cNvPr id="20873" name="Check Box 393" hidden="1">
              <a:extLst>
                <a:ext uri="{63B3BB69-23CF-44E3-9099-C40C66FF867C}">
                  <a14:compatExt spid="_x0000_s20873"/>
                </a:ext>
                <a:ext uri="{FF2B5EF4-FFF2-40B4-BE49-F238E27FC236}">
                  <a16:creationId xmlns:a16="http://schemas.microsoft.com/office/drawing/2014/main" id="{00000000-0008-0000-0A00-00008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192</xdr:row>
          <xdr:rowOff>76200</xdr:rowOff>
        </xdr:from>
        <xdr:to>
          <xdr:col>3</xdr:col>
          <xdr:colOff>19050</xdr:colOff>
          <xdr:row>192</xdr:row>
          <xdr:rowOff>298450</xdr:rowOff>
        </xdr:to>
        <xdr:sp macro="" textlink="">
          <xdr:nvSpPr>
            <xdr:cNvPr id="20874" name="Check Box 394" hidden="1">
              <a:extLst>
                <a:ext uri="{63B3BB69-23CF-44E3-9099-C40C66FF867C}">
                  <a14:compatExt spid="_x0000_s20874"/>
                </a:ext>
                <a:ext uri="{FF2B5EF4-FFF2-40B4-BE49-F238E27FC236}">
                  <a16:creationId xmlns:a16="http://schemas.microsoft.com/office/drawing/2014/main" id="{00000000-0008-0000-0A00-00008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193</xdr:row>
          <xdr:rowOff>76200</xdr:rowOff>
        </xdr:from>
        <xdr:to>
          <xdr:col>3</xdr:col>
          <xdr:colOff>19050</xdr:colOff>
          <xdr:row>193</xdr:row>
          <xdr:rowOff>298450</xdr:rowOff>
        </xdr:to>
        <xdr:sp macro="" textlink="">
          <xdr:nvSpPr>
            <xdr:cNvPr id="20875" name="Check Box 395" hidden="1">
              <a:extLst>
                <a:ext uri="{63B3BB69-23CF-44E3-9099-C40C66FF867C}">
                  <a14:compatExt spid="_x0000_s20875"/>
                </a:ext>
                <a:ext uri="{FF2B5EF4-FFF2-40B4-BE49-F238E27FC236}">
                  <a16:creationId xmlns:a16="http://schemas.microsoft.com/office/drawing/2014/main" id="{00000000-0008-0000-0A00-00008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193</xdr:row>
          <xdr:rowOff>76200</xdr:rowOff>
        </xdr:from>
        <xdr:to>
          <xdr:col>3</xdr:col>
          <xdr:colOff>19050</xdr:colOff>
          <xdr:row>193</xdr:row>
          <xdr:rowOff>298450</xdr:rowOff>
        </xdr:to>
        <xdr:sp macro="" textlink="">
          <xdr:nvSpPr>
            <xdr:cNvPr id="20876" name="Check Box 396" hidden="1">
              <a:extLst>
                <a:ext uri="{63B3BB69-23CF-44E3-9099-C40C66FF867C}">
                  <a14:compatExt spid="_x0000_s20876"/>
                </a:ext>
                <a:ext uri="{FF2B5EF4-FFF2-40B4-BE49-F238E27FC236}">
                  <a16:creationId xmlns:a16="http://schemas.microsoft.com/office/drawing/2014/main" id="{00000000-0008-0000-0A00-00008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194</xdr:row>
          <xdr:rowOff>76200</xdr:rowOff>
        </xdr:from>
        <xdr:to>
          <xdr:col>3</xdr:col>
          <xdr:colOff>19050</xdr:colOff>
          <xdr:row>194</xdr:row>
          <xdr:rowOff>298450</xdr:rowOff>
        </xdr:to>
        <xdr:sp macro="" textlink="">
          <xdr:nvSpPr>
            <xdr:cNvPr id="20877" name="Check Box 397" hidden="1">
              <a:extLst>
                <a:ext uri="{63B3BB69-23CF-44E3-9099-C40C66FF867C}">
                  <a14:compatExt spid="_x0000_s20877"/>
                </a:ext>
                <a:ext uri="{FF2B5EF4-FFF2-40B4-BE49-F238E27FC236}">
                  <a16:creationId xmlns:a16="http://schemas.microsoft.com/office/drawing/2014/main" id="{00000000-0008-0000-0A00-00008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194</xdr:row>
          <xdr:rowOff>76200</xdr:rowOff>
        </xdr:from>
        <xdr:to>
          <xdr:col>3</xdr:col>
          <xdr:colOff>19050</xdr:colOff>
          <xdr:row>194</xdr:row>
          <xdr:rowOff>298450</xdr:rowOff>
        </xdr:to>
        <xdr:sp macro="" textlink="">
          <xdr:nvSpPr>
            <xdr:cNvPr id="20878" name="Check Box 398" hidden="1">
              <a:extLst>
                <a:ext uri="{63B3BB69-23CF-44E3-9099-C40C66FF867C}">
                  <a14:compatExt spid="_x0000_s20878"/>
                </a:ext>
                <a:ext uri="{FF2B5EF4-FFF2-40B4-BE49-F238E27FC236}">
                  <a16:creationId xmlns:a16="http://schemas.microsoft.com/office/drawing/2014/main" id="{00000000-0008-0000-0A00-00008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195</xdr:row>
          <xdr:rowOff>76200</xdr:rowOff>
        </xdr:from>
        <xdr:to>
          <xdr:col>3</xdr:col>
          <xdr:colOff>19050</xdr:colOff>
          <xdr:row>195</xdr:row>
          <xdr:rowOff>298450</xdr:rowOff>
        </xdr:to>
        <xdr:sp macro="" textlink="">
          <xdr:nvSpPr>
            <xdr:cNvPr id="20879" name="Check Box 399" hidden="1">
              <a:extLst>
                <a:ext uri="{63B3BB69-23CF-44E3-9099-C40C66FF867C}">
                  <a14:compatExt spid="_x0000_s20879"/>
                </a:ext>
                <a:ext uri="{FF2B5EF4-FFF2-40B4-BE49-F238E27FC236}">
                  <a16:creationId xmlns:a16="http://schemas.microsoft.com/office/drawing/2014/main" id="{00000000-0008-0000-0A00-00008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195</xdr:row>
          <xdr:rowOff>76200</xdr:rowOff>
        </xdr:from>
        <xdr:to>
          <xdr:col>3</xdr:col>
          <xdr:colOff>19050</xdr:colOff>
          <xdr:row>195</xdr:row>
          <xdr:rowOff>298450</xdr:rowOff>
        </xdr:to>
        <xdr:sp macro="" textlink="">
          <xdr:nvSpPr>
            <xdr:cNvPr id="20880" name="Check Box 400" hidden="1">
              <a:extLst>
                <a:ext uri="{63B3BB69-23CF-44E3-9099-C40C66FF867C}">
                  <a14:compatExt spid="_x0000_s20880"/>
                </a:ext>
                <a:ext uri="{FF2B5EF4-FFF2-40B4-BE49-F238E27FC236}">
                  <a16:creationId xmlns:a16="http://schemas.microsoft.com/office/drawing/2014/main" id="{00000000-0008-0000-0A00-00009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196</xdr:row>
          <xdr:rowOff>76200</xdr:rowOff>
        </xdr:from>
        <xdr:to>
          <xdr:col>3</xdr:col>
          <xdr:colOff>19050</xdr:colOff>
          <xdr:row>196</xdr:row>
          <xdr:rowOff>298450</xdr:rowOff>
        </xdr:to>
        <xdr:sp macro="" textlink="">
          <xdr:nvSpPr>
            <xdr:cNvPr id="20881" name="Check Box 401" hidden="1">
              <a:extLst>
                <a:ext uri="{63B3BB69-23CF-44E3-9099-C40C66FF867C}">
                  <a14:compatExt spid="_x0000_s20881"/>
                </a:ext>
                <a:ext uri="{FF2B5EF4-FFF2-40B4-BE49-F238E27FC236}">
                  <a16:creationId xmlns:a16="http://schemas.microsoft.com/office/drawing/2014/main" id="{00000000-0008-0000-0A00-00009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196</xdr:row>
          <xdr:rowOff>76200</xdr:rowOff>
        </xdr:from>
        <xdr:to>
          <xdr:col>3</xdr:col>
          <xdr:colOff>19050</xdr:colOff>
          <xdr:row>196</xdr:row>
          <xdr:rowOff>298450</xdr:rowOff>
        </xdr:to>
        <xdr:sp macro="" textlink="">
          <xdr:nvSpPr>
            <xdr:cNvPr id="20882" name="Check Box 402" hidden="1">
              <a:extLst>
                <a:ext uri="{63B3BB69-23CF-44E3-9099-C40C66FF867C}">
                  <a14:compatExt spid="_x0000_s20882"/>
                </a:ext>
                <a:ext uri="{FF2B5EF4-FFF2-40B4-BE49-F238E27FC236}">
                  <a16:creationId xmlns:a16="http://schemas.microsoft.com/office/drawing/2014/main" id="{00000000-0008-0000-0A00-00009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197</xdr:row>
          <xdr:rowOff>76200</xdr:rowOff>
        </xdr:from>
        <xdr:to>
          <xdr:col>3</xdr:col>
          <xdr:colOff>19050</xdr:colOff>
          <xdr:row>197</xdr:row>
          <xdr:rowOff>298450</xdr:rowOff>
        </xdr:to>
        <xdr:sp macro="" textlink="">
          <xdr:nvSpPr>
            <xdr:cNvPr id="20883" name="Check Box 403" hidden="1">
              <a:extLst>
                <a:ext uri="{63B3BB69-23CF-44E3-9099-C40C66FF867C}">
                  <a14:compatExt spid="_x0000_s20883"/>
                </a:ext>
                <a:ext uri="{FF2B5EF4-FFF2-40B4-BE49-F238E27FC236}">
                  <a16:creationId xmlns:a16="http://schemas.microsoft.com/office/drawing/2014/main" id="{00000000-0008-0000-0A00-00009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197</xdr:row>
          <xdr:rowOff>76200</xdr:rowOff>
        </xdr:from>
        <xdr:to>
          <xdr:col>3</xdr:col>
          <xdr:colOff>19050</xdr:colOff>
          <xdr:row>197</xdr:row>
          <xdr:rowOff>298450</xdr:rowOff>
        </xdr:to>
        <xdr:sp macro="" textlink="">
          <xdr:nvSpPr>
            <xdr:cNvPr id="20884" name="Check Box 404" hidden="1">
              <a:extLst>
                <a:ext uri="{63B3BB69-23CF-44E3-9099-C40C66FF867C}">
                  <a14:compatExt spid="_x0000_s20884"/>
                </a:ext>
                <a:ext uri="{FF2B5EF4-FFF2-40B4-BE49-F238E27FC236}">
                  <a16:creationId xmlns:a16="http://schemas.microsoft.com/office/drawing/2014/main" id="{00000000-0008-0000-0A00-00009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198</xdr:row>
          <xdr:rowOff>76200</xdr:rowOff>
        </xdr:from>
        <xdr:to>
          <xdr:col>3</xdr:col>
          <xdr:colOff>19050</xdr:colOff>
          <xdr:row>198</xdr:row>
          <xdr:rowOff>298450</xdr:rowOff>
        </xdr:to>
        <xdr:sp macro="" textlink="">
          <xdr:nvSpPr>
            <xdr:cNvPr id="20885" name="Check Box 405" hidden="1">
              <a:extLst>
                <a:ext uri="{63B3BB69-23CF-44E3-9099-C40C66FF867C}">
                  <a14:compatExt spid="_x0000_s20885"/>
                </a:ext>
                <a:ext uri="{FF2B5EF4-FFF2-40B4-BE49-F238E27FC236}">
                  <a16:creationId xmlns:a16="http://schemas.microsoft.com/office/drawing/2014/main" id="{00000000-0008-0000-0A00-00009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198</xdr:row>
          <xdr:rowOff>76200</xdr:rowOff>
        </xdr:from>
        <xdr:to>
          <xdr:col>3</xdr:col>
          <xdr:colOff>19050</xdr:colOff>
          <xdr:row>198</xdr:row>
          <xdr:rowOff>298450</xdr:rowOff>
        </xdr:to>
        <xdr:sp macro="" textlink="">
          <xdr:nvSpPr>
            <xdr:cNvPr id="20886" name="Check Box 406" hidden="1">
              <a:extLst>
                <a:ext uri="{63B3BB69-23CF-44E3-9099-C40C66FF867C}">
                  <a14:compatExt spid="_x0000_s20886"/>
                </a:ext>
                <a:ext uri="{FF2B5EF4-FFF2-40B4-BE49-F238E27FC236}">
                  <a16:creationId xmlns:a16="http://schemas.microsoft.com/office/drawing/2014/main" id="{00000000-0008-0000-0A00-00009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199</xdr:row>
          <xdr:rowOff>76200</xdr:rowOff>
        </xdr:from>
        <xdr:to>
          <xdr:col>3</xdr:col>
          <xdr:colOff>19050</xdr:colOff>
          <xdr:row>199</xdr:row>
          <xdr:rowOff>298450</xdr:rowOff>
        </xdr:to>
        <xdr:sp macro="" textlink="">
          <xdr:nvSpPr>
            <xdr:cNvPr id="20887" name="Check Box 407" hidden="1">
              <a:extLst>
                <a:ext uri="{63B3BB69-23CF-44E3-9099-C40C66FF867C}">
                  <a14:compatExt spid="_x0000_s20887"/>
                </a:ext>
                <a:ext uri="{FF2B5EF4-FFF2-40B4-BE49-F238E27FC236}">
                  <a16:creationId xmlns:a16="http://schemas.microsoft.com/office/drawing/2014/main" id="{00000000-0008-0000-0A00-00009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199</xdr:row>
          <xdr:rowOff>76200</xdr:rowOff>
        </xdr:from>
        <xdr:to>
          <xdr:col>3</xdr:col>
          <xdr:colOff>19050</xdr:colOff>
          <xdr:row>199</xdr:row>
          <xdr:rowOff>298450</xdr:rowOff>
        </xdr:to>
        <xdr:sp macro="" textlink="">
          <xdr:nvSpPr>
            <xdr:cNvPr id="20888" name="Check Box 408" hidden="1">
              <a:extLst>
                <a:ext uri="{63B3BB69-23CF-44E3-9099-C40C66FF867C}">
                  <a14:compatExt spid="_x0000_s20888"/>
                </a:ext>
                <a:ext uri="{FF2B5EF4-FFF2-40B4-BE49-F238E27FC236}">
                  <a16:creationId xmlns:a16="http://schemas.microsoft.com/office/drawing/2014/main" id="{00000000-0008-0000-0A00-00009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200</xdr:row>
          <xdr:rowOff>76200</xdr:rowOff>
        </xdr:from>
        <xdr:to>
          <xdr:col>3</xdr:col>
          <xdr:colOff>19050</xdr:colOff>
          <xdr:row>200</xdr:row>
          <xdr:rowOff>298450</xdr:rowOff>
        </xdr:to>
        <xdr:sp macro="" textlink="">
          <xdr:nvSpPr>
            <xdr:cNvPr id="20889" name="Check Box 409" hidden="1">
              <a:extLst>
                <a:ext uri="{63B3BB69-23CF-44E3-9099-C40C66FF867C}">
                  <a14:compatExt spid="_x0000_s20889"/>
                </a:ext>
                <a:ext uri="{FF2B5EF4-FFF2-40B4-BE49-F238E27FC236}">
                  <a16:creationId xmlns:a16="http://schemas.microsoft.com/office/drawing/2014/main" id="{00000000-0008-0000-0A00-00009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200</xdr:row>
          <xdr:rowOff>76200</xdr:rowOff>
        </xdr:from>
        <xdr:to>
          <xdr:col>3</xdr:col>
          <xdr:colOff>19050</xdr:colOff>
          <xdr:row>200</xdr:row>
          <xdr:rowOff>298450</xdr:rowOff>
        </xdr:to>
        <xdr:sp macro="" textlink="">
          <xdr:nvSpPr>
            <xdr:cNvPr id="20890" name="Check Box 410" hidden="1">
              <a:extLst>
                <a:ext uri="{63B3BB69-23CF-44E3-9099-C40C66FF867C}">
                  <a14:compatExt spid="_x0000_s20890"/>
                </a:ext>
                <a:ext uri="{FF2B5EF4-FFF2-40B4-BE49-F238E27FC236}">
                  <a16:creationId xmlns:a16="http://schemas.microsoft.com/office/drawing/2014/main" id="{00000000-0008-0000-0A00-00009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201</xdr:row>
          <xdr:rowOff>76200</xdr:rowOff>
        </xdr:from>
        <xdr:to>
          <xdr:col>3</xdr:col>
          <xdr:colOff>19050</xdr:colOff>
          <xdr:row>201</xdr:row>
          <xdr:rowOff>298450</xdr:rowOff>
        </xdr:to>
        <xdr:sp macro="" textlink="">
          <xdr:nvSpPr>
            <xdr:cNvPr id="20891" name="Check Box 411" hidden="1">
              <a:extLst>
                <a:ext uri="{63B3BB69-23CF-44E3-9099-C40C66FF867C}">
                  <a14:compatExt spid="_x0000_s20891"/>
                </a:ext>
                <a:ext uri="{FF2B5EF4-FFF2-40B4-BE49-F238E27FC236}">
                  <a16:creationId xmlns:a16="http://schemas.microsoft.com/office/drawing/2014/main" id="{00000000-0008-0000-0A00-00009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201</xdr:row>
          <xdr:rowOff>76200</xdr:rowOff>
        </xdr:from>
        <xdr:to>
          <xdr:col>3</xdr:col>
          <xdr:colOff>19050</xdr:colOff>
          <xdr:row>201</xdr:row>
          <xdr:rowOff>298450</xdr:rowOff>
        </xdr:to>
        <xdr:sp macro="" textlink="">
          <xdr:nvSpPr>
            <xdr:cNvPr id="20892" name="Check Box 412" hidden="1">
              <a:extLst>
                <a:ext uri="{63B3BB69-23CF-44E3-9099-C40C66FF867C}">
                  <a14:compatExt spid="_x0000_s20892"/>
                </a:ext>
                <a:ext uri="{FF2B5EF4-FFF2-40B4-BE49-F238E27FC236}">
                  <a16:creationId xmlns:a16="http://schemas.microsoft.com/office/drawing/2014/main" id="{00000000-0008-0000-0A00-00009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202</xdr:row>
          <xdr:rowOff>76200</xdr:rowOff>
        </xdr:from>
        <xdr:to>
          <xdr:col>3</xdr:col>
          <xdr:colOff>19050</xdr:colOff>
          <xdr:row>202</xdr:row>
          <xdr:rowOff>298450</xdr:rowOff>
        </xdr:to>
        <xdr:sp macro="" textlink="">
          <xdr:nvSpPr>
            <xdr:cNvPr id="20893" name="Check Box 413" hidden="1">
              <a:extLst>
                <a:ext uri="{63B3BB69-23CF-44E3-9099-C40C66FF867C}">
                  <a14:compatExt spid="_x0000_s20893"/>
                </a:ext>
                <a:ext uri="{FF2B5EF4-FFF2-40B4-BE49-F238E27FC236}">
                  <a16:creationId xmlns:a16="http://schemas.microsoft.com/office/drawing/2014/main" id="{00000000-0008-0000-0A00-00009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202</xdr:row>
          <xdr:rowOff>76200</xdr:rowOff>
        </xdr:from>
        <xdr:to>
          <xdr:col>3</xdr:col>
          <xdr:colOff>19050</xdr:colOff>
          <xdr:row>202</xdr:row>
          <xdr:rowOff>298450</xdr:rowOff>
        </xdr:to>
        <xdr:sp macro="" textlink="">
          <xdr:nvSpPr>
            <xdr:cNvPr id="20894" name="Check Box 414" hidden="1">
              <a:extLst>
                <a:ext uri="{63B3BB69-23CF-44E3-9099-C40C66FF867C}">
                  <a14:compatExt spid="_x0000_s20894"/>
                </a:ext>
                <a:ext uri="{FF2B5EF4-FFF2-40B4-BE49-F238E27FC236}">
                  <a16:creationId xmlns:a16="http://schemas.microsoft.com/office/drawing/2014/main" id="{00000000-0008-0000-0A00-00009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50800</xdr:colOff>
          <xdr:row>3</xdr:row>
          <xdr:rowOff>50800</xdr:rowOff>
        </xdr:from>
        <xdr:to>
          <xdr:col>2</xdr:col>
          <xdr:colOff>317500</xdr:colOff>
          <xdr:row>3</xdr:row>
          <xdr:rowOff>285750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xdr:row>
          <xdr:rowOff>317500</xdr:rowOff>
        </xdr:from>
        <xdr:to>
          <xdr:col>2</xdr:col>
          <xdr:colOff>317500</xdr:colOff>
          <xdr:row>5</xdr:row>
          <xdr:rowOff>12700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xdr:row>
          <xdr:rowOff>152400</xdr:rowOff>
        </xdr:from>
        <xdr:to>
          <xdr:col>2</xdr:col>
          <xdr:colOff>323850</xdr:colOff>
          <xdr:row>6</xdr:row>
          <xdr:rowOff>12700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xdr:row>
          <xdr:rowOff>171450</xdr:rowOff>
        </xdr:from>
        <xdr:to>
          <xdr:col>2</xdr:col>
          <xdr:colOff>323850</xdr:colOff>
          <xdr:row>7</xdr:row>
          <xdr:rowOff>31750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xdr:row>
          <xdr:rowOff>203200</xdr:rowOff>
        </xdr:from>
        <xdr:to>
          <xdr:col>3</xdr:col>
          <xdr:colOff>0</xdr:colOff>
          <xdr:row>7</xdr:row>
          <xdr:rowOff>438150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B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xdr:row>
          <xdr:rowOff>685800</xdr:rowOff>
        </xdr:from>
        <xdr:to>
          <xdr:col>3</xdr:col>
          <xdr:colOff>0</xdr:colOff>
          <xdr:row>9</xdr:row>
          <xdr:rowOff>12700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B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xdr:row>
          <xdr:rowOff>19050</xdr:rowOff>
        </xdr:from>
        <xdr:to>
          <xdr:col>2</xdr:col>
          <xdr:colOff>323850</xdr:colOff>
          <xdr:row>9</xdr:row>
          <xdr:rowOff>260350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B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xdr:row>
          <xdr:rowOff>19050</xdr:rowOff>
        </xdr:from>
        <xdr:to>
          <xdr:col>3</xdr:col>
          <xdr:colOff>0</xdr:colOff>
          <xdr:row>10</xdr:row>
          <xdr:rowOff>260350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B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11</xdr:row>
          <xdr:rowOff>19050</xdr:rowOff>
        </xdr:from>
        <xdr:to>
          <xdr:col>2</xdr:col>
          <xdr:colOff>323850</xdr:colOff>
          <xdr:row>11</xdr:row>
          <xdr:rowOff>260350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B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12</xdr:row>
          <xdr:rowOff>31750</xdr:rowOff>
        </xdr:from>
        <xdr:to>
          <xdr:col>2</xdr:col>
          <xdr:colOff>323850</xdr:colOff>
          <xdr:row>12</xdr:row>
          <xdr:rowOff>266700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B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15</xdr:row>
          <xdr:rowOff>88900</xdr:rowOff>
        </xdr:from>
        <xdr:to>
          <xdr:col>3</xdr:col>
          <xdr:colOff>0</xdr:colOff>
          <xdr:row>15</xdr:row>
          <xdr:rowOff>323850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B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18</xdr:row>
          <xdr:rowOff>31750</xdr:rowOff>
        </xdr:from>
        <xdr:to>
          <xdr:col>2</xdr:col>
          <xdr:colOff>323850</xdr:colOff>
          <xdr:row>18</xdr:row>
          <xdr:rowOff>266700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B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39</xdr:row>
          <xdr:rowOff>241300</xdr:rowOff>
        </xdr:from>
        <xdr:to>
          <xdr:col>2</xdr:col>
          <xdr:colOff>323850</xdr:colOff>
          <xdr:row>39</xdr:row>
          <xdr:rowOff>488950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B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62</xdr:row>
          <xdr:rowOff>336550</xdr:rowOff>
        </xdr:from>
        <xdr:to>
          <xdr:col>3</xdr:col>
          <xdr:colOff>12700</xdr:colOff>
          <xdr:row>62</xdr:row>
          <xdr:rowOff>584200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B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63</xdr:row>
          <xdr:rowOff>419100</xdr:rowOff>
        </xdr:from>
        <xdr:to>
          <xdr:col>3</xdr:col>
          <xdr:colOff>12700</xdr:colOff>
          <xdr:row>63</xdr:row>
          <xdr:rowOff>666750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B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64</xdr:row>
          <xdr:rowOff>438150</xdr:rowOff>
        </xdr:from>
        <xdr:to>
          <xdr:col>3</xdr:col>
          <xdr:colOff>12700</xdr:colOff>
          <xdr:row>64</xdr:row>
          <xdr:rowOff>685800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B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58</xdr:row>
          <xdr:rowOff>171450</xdr:rowOff>
        </xdr:from>
        <xdr:to>
          <xdr:col>2</xdr:col>
          <xdr:colOff>323850</xdr:colOff>
          <xdr:row>58</xdr:row>
          <xdr:rowOff>419100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B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59</xdr:row>
          <xdr:rowOff>895350</xdr:rowOff>
        </xdr:from>
        <xdr:to>
          <xdr:col>2</xdr:col>
          <xdr:colOff>323850</xdr:colOff>
          <xdr:row>59</xdr:row>
          <xdr:rowOff>1143000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B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60</xdr:row>
          <xdr:rowOff>228600</xdr:rowOff>
        </xdr:from>
        <xdr:to>
          <xdr:col>2</xdr:col>
          <xdr:colOff>323850</xdr:colOff>
          <xdr:row>60</xdr:row>
          <xdr:rowOff>476250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B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61</xdr:row>
          <xdr:rowOff>412750</xdr:rowOff>
        </xdr:from>
        <xdr:to>
          <xdr:col>3</xdr:col>
          <xdr:colOff>12700</xdr:colOff>
          <xdr:row>61</xdr:row>
          <xdr:rowOff>660400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B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65</xdr:row>
          <xdr:rowOff>165100</xdr:rowOff>
        </xdr:from>
        <xdr:to>
          <xdr:col>3</xdr:col>
          <xdr:colOff>12700</xdr:colOff>
          <xdr:row>65</xdr:row>
          <xdr:rowOff>412750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B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72</xdr:row>
          <xdr:rowOff>133350</xdr:rowOff>
        </xdr:from>
        <xdr:to>
          <xdr:col>2</xdr:col>
          <xdr:colOff>323850</xdr:colOff>
          <xdr:row>72</xdr:row>
          <xdr:rowOff>381000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B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86</xdr:row>
          <xdr:rowOff>355600</xdr:rowOff>
        </xdr:from>
        <xdr:to>
          <xdr:col>2</xdr:col>
          <xdr:colOff>323850</xdr:colOff>
          <xdr:row>88</xdr:row>
          <xdr:rowOff>31750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B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94</xdr:row>
          <xdr:rowOff>450850</xdr:rowOff>
        </xdr:from>
        <xdr:to>
          <xdr:col>2</xdr:col>
          <xdr:colOff>317500</xdr:colOff>
          <xdr:row>94</xdr:row>
          <xdr:rowOff>704850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B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97</xdr:row>
          <xdr:rowOff>76200</xdr:rowOff>
        </xdr:from>
        <xdr:to>
          <xdr:col>3</xdr:col>
          <xdr:colOff>12700</xdr:colOff>
          <xdr:row>97</xdr:row>
          <xdr:rowOff>336550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B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103</xdr:row>
          <xdr:rowOff>412750</xdr:rowOff>
        </xdr:from>
        <xdr:to>
          <xdr:col>2</xdr:col>
          <xdr:colOff>323850</xdr:colOff>
          <xdr:row>103</xdr:row>
          <xdr:rowOff>666750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B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104</xdr:row>
          <xdr:rowOff>114300</xdr:rowOff>
        </xdr:from>
        <xdr:to>
          <xdr:col>2</xdr:col>
          <xdr:colOff>323850</xdr:colOff>
          <xdr:row>104</xdr:row>
          <xdr:rowOff>374650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B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105</xdr:row>
          <xdr:rowOff>508000</xdr:rowOff>
        </xdr:from>
        <xdr:to>
          <xdr:col>2</xdr:col>
          <xdr:colOff>323850</xdr:colOff>
          <xdr:row>105</xdr:row>
          <xdr:rowOff>762000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B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106</xdr:row>
          <xdr:rowOff>146050</xdr:rowOff>
        </xdr:from>
        <xdr:to>
          <xdr:col>2</xdr:col>
          <xdr:colOff>323850</xdr:colOff>
          <xdr:row>106</xdr:row>
          <xdr:rowOff>400050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B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107</xdr:row>
          <xdr:rowOff>400050</xdr:rowOff>
        </xdr:from>
        <xdr:to>
          <xdr:col>2</xdr:col>
          <xdr:colOff>323850</xdr:colOff>
          <xdr:row>107</xdr:row>
          <xdr:rowOff>660400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B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108</xdr:row>
          <xdr:rowOff>114300</xdr:rowOff>
        </xdr:from>
        <xdr:to>
          <xdr:col>3</xdr:col>
          <xdr:colOff>0</xdr:colOff>
          <xdr:row>108</xdr:row>
          <xdr:rowOff>374650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B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110</xdr:row>
          <xdr:rowOff>88900</xdr:rowOff>
        </xdr:from>
        <xdr:to>
          <xdr:col>2</xdr:col>
          <xdr:colOff>323850</xdr:colOff>
          <xdr:row>110</xdr:row>
          <xdr:rowOff>355600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B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111</xdr:row>
          <xdr:rowOff>203200</xdr:rowOff>
        </xdr:from>
        <xdr:to>
          <xdr:col>2</xdr:col>
          <xdr:colOff>323850</xdr:colOff>
          <xdr:row>111</xdr:row>
          <xdr:rowOff>457200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B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127</xdr:row>
          <xdr:rowOff>76200</xdr:rowOff>
        </xdr:from>
        <xdr:to>
          <xdr:col>2</xdr:col>
          <xdr:colOff>317500</xdr:colOff>
          <xdr:row>127</xdr:row>
          <xdr:rowOff>336550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B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128</xdr:row>
          <xdr:rowOff>50800</xdr:rowOff>
        </xdr:from>
        <xdr:to>
          <xdr:col>2</xdr:col>
          <xdr:colOff>323850</xdr:colOff>
          <xdr:row>128</xdr:row>
          <xdr:rowOff>304800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B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13</xdr:row>
          <xdr:rowOff>317500</xdr:rowOff>
        </xdr:from>
        <xdr:to>
          <xdr:col>3</xdr:col>
          <xdr:colOff>0</xdr:colOff>
          <xdr:row>13</xdr:row>
          <xdr:rowOff>552450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B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16</xdr:row>
          <xdr:rowOff>165100</xdr:rowOff>
        </xdr:from>
        <xdr:to>
          <xdr:col>3</xdr:col>
          <xdr:colOff>0</xdr:colOff>
          <xdr:row>16</xdr:row>
          <xdr:rowOff>400050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B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19</xdr:row>
          <xdr:rowOff>38100</xdr:rowOff>
        </xdr:from>
        <xdr:to>
          <xdr:col>3</xdr:col>
          <xdr:colOff>0</xdr:colOff>
          <xdr:row>19</xdr:row>
          <xdr:rowOff>279400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B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20</xdr:row>
          <xdr:rowOff>19050</xdr:rowOff>
        </xdr:from>
        <xdr:to>
          <xdr:col>3</xdr:col>
          <xdr:colOff>0</xdr:colOff>
          <xdr:row>20</xdr:row>
          <xdr:rowOff>260350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B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21</xdr:row>
          <xdr:rowOff>19050</xdr:rowOff>
        </xdr:from>
        <xdr:to>
          <xdr:col>3</xdr:col>
          <xdr:colOff>0</xdr:colOff>
          <xdr:row>21</xdr:row>
          <xdr:rowOff>260350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B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22</xdr:row>
          <xdr:rowOff>19050</xdr:rowOff>
        </xdr:from>
        <xdr:to>
          <xdr:col>3</xdr:col>
          <xdr:colOff>0</xdr:colOff>
          <xdr:row>22</xdr:row>
          <xdr:rowOff>260350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B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23</xdr:row>
          <xdr:rowOff>171450</xdr:rowOff>
        </xdr:from>
        <xdr:to>
          <xdr:col>3</xdr:col>
          <xdr:colOff>0</xdr:colOff>
          <xdr:row>23</xdr:row>
          <xdr:rowOff>412750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B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24</xdr:row>
          <xdr:rowOff>222250</xdr:rowOff>
        </xdr:from>
        <xdr:to>
          <xdr:col>3</xdr:col>
          <xdr:colOff>0</xdr:colOff>
          <xdr:row>24</xdr:row>
          <xdr:rowOff>457200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B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25</xdr:row>
          <xdr:rowOff>266700</xdr:rowOff>
        </xdr:from>
        <xdr:to>
          <xdr:col>3</xdr:col>
          <xdr:colOff>0</xdr:colOff>
          <xdr:row>25</xdr:row>
          <xdr:rowOff>508000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B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27</xdr:row>
          <xdr:rowOff>152400</xdr:rowOff>
        </xdr:from>
        <xdr:to>
          <xdr:col>3</xdr:col>
          <xdr:colOff>0</xdr:colOff>
          <xdr:row>27</xdr:row>
          <xdr:rowOff>393700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B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28</xdr:row>
          <xdr:rowOff>146050</xdr:rowOff>
        </xdr:from>
        <xdr:to>
          <xdr:col>3</xdr:col>
          <xdr:colOff>0</xdr:colOff>
          <xdr:row>28</xdr:row>
          <xdr:rowOff>381000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B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29</xdr:row>
          <xdr:rowOff>152400</xdr:rowOff>
        </xdr:from>
        <xdr:to>
          <xdr:col>3</xdr:col>
          <xdr:colOff>0</xdr:colOff>
          <xdr:row>29</xdr:row>
          <xdr:rowOff>393700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B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30</xdr:row>
          <xdr:rowOff>184150</xdr:rowOff>
        </xdr:from>
        <xdr:to>
          <xdr:col>3</xdr:col>
          <xdr:colOff>0</xdr:colOff>
          <xdr:row>30</xdr:row>
          <xdr:rowOff>419100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B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31</xdr:row>
          <xdr:rowOff>317500</xdr:rowOff>
        </xdr:from>
        <xdr:to>
          <xdr:col>3</xdr:col>
          <xdr:colOff>0</xdr:colOff>
          <xdr:row>31</xdr:row>
          <xdr:rowOff>552450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B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32</xdr:row>
          <xdr:rowOff>165100</xdr:rowOff>
        </xdr:from>
        <xdr:to>
          <xdr:col>3</xdr:col>
          <xdr:colOff>0</xdr:colOff>
          <xdr:row>32</xdr:row>
          <xdr:rowOff>400050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B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33</xdr:row>
          <xdr:rowOff>203200</xdr:rowOff>
        </xdr:from>
        <xdr:to>
          <xdr:col>3</xdr:col>
          <xdr:colOff>0</xdr:colOff>
          <xdr:row>33</xdr:row>
          <xdr:rowOff>438150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B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34</xdr:row>
          <xdr:rowOff>152400</xdr:rowOff>
        </xdr:from>
        <xdr:to>
          <xdr:col>3</xdr:col>
          <xdr:colOff>0</xdr:colOff>
          <xdr:row>34</xdr:row>
          <xdr:rowOff>393700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B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35</xdr:row>
          <xdr:rowOff>704850</xdr:rowOff>
        </xdr:from>
        <xdr:to>
          <xdr:col>3</xdr:col>
          <xdr:colOff>0</xdr:colOff>
          <xdr:row>35</xdr:row>
          <xdr:rowOff>946150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B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36</xdr:row>
          <xdr:rowOff>927100</xdr:rowOff>
        </xdr:from>
        <xdr:to>
          <xdr:col>2</xdr:col>
          <xdr:colOff>323850</xdr:colOff>
          <xdr:row>36</xdr:row>
          <xdr:rowOff>1162050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B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37</xdr:row>
          <xdr:rowOff>190500</xdr:rowOff>
        </xdr:from>
        <xdr:to>
          <xdr:col>2</xdr:col>
          <xdr:colOff>323850</xdr:colOff>
          <xdr:row>37</xdr:row>
          <xdr:rowOff>431800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B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38</xdr:row>
          <xdr:rowOff>260350</xdr:rowOff>
        </xdr:from>
        <xdr:to>
          <xdr:col>2</xdr:col>
          <xdr:colOff>323850</xdr:colOff>
          <xdr:row>38</xdr:row>
          <xdr:rowOff>495300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B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40</xdr:row>
          <xdr:rowOff>260350</xdr:rowOff>
        </xdr:from>
        <xdr:to>
          <xdr:col>2</xdr:col>
          <xdr:colOff>323850</xdr:colOff>
          <xdr:row>40</xdr:row>
          <xdr:rowOff>495300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B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41</xdr:row>
          <xdr:rowOff>228600</xdr:rowOff>
        </xdr:from>
        <xdr:to>
          <xdr:col>2</xdr:col>
          <xdr:colOff>323850</xdr:colOff>
          <xdr:row>41</xdr:row>
          <xdr:rowOff>469900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B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43</xdr:row>
          <xdr:rowOff>88900</xdr:rowOff>
        </xdr:from>
        <xdr:to>
          <xdr:col>2</xdr:col>
          <xdr:colOff>323850</xdr:colOff>
          <xdr:row>43</xdr:row>
          <xdr:rowOff>323850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B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42</xdr:row>
          <xdr:rowOff>95250</xdr:rowOff>
        </xdr:from>
        <xdr:to>
          <xdr:col>2</xdr:col>
          <xdr:colOff>323850</xdr:colOff>
          <xdr:row>42</xdr:row>
          <xdr:rowOff>336550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B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48</xdr:row>
          <xdr:rowOff>190500</xdr:rowOff>
        </xdr:from>
        <xdr:to>
          <xdr:col>3</xdr:col>
          <xdr:colOff>0</xdr:colOff>
          <xdr:row>48</xdr:row>
          <xdr:rowOff>431800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B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49</xdr:row>
          <xdr:rowOff>19050</xdr:rowOff>
        </xdr:from>
        <xdr:to>
          <xdr:col>2</xdr:col>
          <xdr:colOff>323850</xdr:colOff>
          <xdr:row>49</xdr:row>
          <xdr:rowOff>260350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B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50</xdr:row>
          <xdr:rowOff>31750</xdr:rowOff>
        </xdr:from>
        <xdr:to>
          <xdr:col>2</xdr:col>
          <xdr:colOff>323850</xdr:colOff>
          <xdr:row>50</xdr:row>
          <xdr:rowOff>266700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B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51</xdr:row>
          <xdr:rowOff>31750</xdr:rowOff>
        </xdr:from>
        <xdr:to>
          <xdr:col>3</xdr:col>
          <xdr:colOff>0</xdr:colOff>
          <xdr:row>51</xdr:row>
          <xdr:rowOff>266700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B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52</xdr:row>
          <xdr:rowOff>895350</xdr:rowOff>
        </xdr:from>
        <xdr:to>
          <xdr:col>2</xdr:col>
          <xdr:colOff>323850</xdr:colOff>
          <xdr:row>52</xdr:row>
          <xdr:rowOff>1136650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B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53</xdr:row>
          <xdr:rowOff>698500</xdr:rowOff>
        </xdr:from>
        <xdr:to>
          <xdr:col>2</xdr:col>
          <xdr:colOff>323850</xdr:colOff>
          <xdr:row>53</xdr:row>
          <xdr:rowOff>933450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B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55</xdr:row>
          <xdr:rowOff>266700</xdr:rowOff>
        </xdr:from>
        <xdr:to>
          <xdr:col>2</xdr:col>
          <xdr:colOff>323850</xdr:colOff>
          <xdr:row>55</xdr:row>
          <xdr:rowOff>508000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B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54</xdr:row>
          <xdr:rowOff>469900</xdr:rowOff>
        </xdr:from>
        <xdr:to>
          <xdr:col>2</xdr:col>
          <xdr:colOff>323850</xdr:colOff>
          <xdr:row>54</xdr:row>
          <xdr:rowOff>704850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B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56</xdr:row>
          <xdr:rowOff>469900</xdr:rowOff>
        </xdr:from>
        <xdr:to>
          <xdr:col>2</xdr:col>
          <xdr:colOff>323850</xdr:colOff>
          <xdr:row>56</xdr:row>
          <xdr:rowOff>704850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B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57</xdr:row>
          <xdr:rowOff>355600</xdr:rowOff>
        </xdr:from>
        <xdr:to>
          <xdr:col>2</xdr:col>
          <xdr:colOff>323850</xdr:colOff>
          <xdr:row>57</xdr:row>
          <xdr:rowOff>590550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B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66</xdr:row>
          <xdr:rowOff>819150</xdr:rowOff>
        </xdr:from>
        <xdr:to>
          <xdr:col>2</xdr:col>
          <xdr:colOff>323850</xdr:colOff>
          <xdr:row>66</xdr:row>
          <xdr:rowOff>1060450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B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67</xdr:row>
          <xdr:rowOff>488950</xdr:rowOff>
        </xdr:from>
        <xdr:to>
          <xdr:col>2</xdr:col>
          <xdr:colOff>323850</xdr:colOff>
          <xdr:row>67</xdr:row>
          <xdr:rowOff>723900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B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68</xdr:row>
          <xdr:rowOff>641350</xdr:rowOff>
        </xdr:from>
        <xdr:to>
          <xdr:col>2</xdr:col>
          <xdr:colOff>323850</xdr:colOff>
          <xdr:row>68</xdr:row>
          <xdr:rowOff>876300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B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69</xdr:row>
          <xdr:rowOff>533400</xdr:rowOff>
        </xdr:from>
        <xdr:to>
          <xdr:col>2</xdr:col>
          <xdr:colOff>323850</xdr:colOff>
          <xdr:row>69</xdr:row>
          <xdr:rowOff>774700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B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70</xdr:row>
          <xdr:rowOff>285750</xdr:rowOff>
        </xdr:from>
        <xdr:to>
          <xdr:col>2</xdr:col>
          <xdr:colOff>323850</xdr:colOff>
          <xdr:row>70</xdr:row>
          <xdr:rowOff>527050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B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71</xdr:row>
          <xdr:rowOff>342900</xdr:rowOff>
        </xdr:from>
        <xdr:to>
          <xdr:col>2</xdr:col>
          <xdr:colOff>323850</xdr:colOff>
          <xdr:row>71</xdr:row>
          <xdr:rowOff>584200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B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74</xdr:row>
          <xdr:rowOff>38100</xdr:rowOff>
        </xdr:from>
        <xdr:to>
          <xdr:col>2</xdr:col>
          <xdr:colOff>323850</xdr:colOff>
          <xdr:row>74</xdr:row>
          <xdr:rowOff>279400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B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73</xdr:row>
          <xdr:rowOff>247650</xdr:rowOff>
        </xdr:from>
        <xdr:to>
          <xdr:col>2</xdr:col>
          <xdr:colOff>323850</xdr:colOff>
          <xdr:row>73</xdr:row>
          <xdr:rowOff>488950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B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75</xdr:row>
          <xdr:rowOff>165100</xdr:rowOff>
        </xdr:from>
        <xdr:to>
          <xdr:col>2</xdr:col>
          <xdr:colOff>323850</xdr:colOff>
          <xdr:row>75</xdr:row>
          <xdr:rowOff>400050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B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76</xdr:row>
          <xdr:rowOff>165100</xdr:rowOff>
        </xdr:from>
        <xdr:to>
          <xdr:col>2</xdr:col>
          <xdr:colOff>323850</xdr:colOff>
          <xdr:row>76</xdr:row>
          <xdr:rowOff>400050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B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77</xdr:row>
          <xdr:rowOff>260350</xdr:rowOff>
        </xdr:from>
        <xdr:to>
          <xdr:col>2</xdr:col>
          <xdr:colOff>323850</xdr:colOff>
          <xdr:row>77</xdr:row>
          <xdr:rowOff>495300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B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78</xdr:row>
          <xdr:rowOff>431800</xdr:rowOff>
        </xdr:from>
        <xdr:to>
          <xdr:col>2</xdr:col>
          <xdr:colOff>323850</xdr:colOff>
          <xdr:row>78</xdr:row>
          <xdr:rowOff>666750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B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79</xdr:row>
          <xdr:rowOff>171450</xdr:rowOff>
        </xdr:from>
        <xdr:to>
          <xdr:col>2</xdr:col>
          <xdr:colOff>323850</xdr:colOff>
          <xdr:row>79</xdr:row>
          <xdr:rowOff>412750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B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80</xdr:row>
          <xdr:rowOff>374650</xdr:rowOff>
        </xdr:from>
        <xdr:to>
          <xdr:col>2</xdr:col>
          <xdr:colOff>323850</xdr:colOff>
          <xdr:row>80</xdr:row>
          <xdr:rowOff>609600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B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81</xdr:row>
          <xdr:rowOff>146050</xdr:rowOff>
        </xdr:from>
        <xdr:to>
          <xdr:col>2</xdr:col>
          <xdr:colOff>323850</xdr:colOff>
          <xdr:row>81</xdr:row>
          <xdr:rowOff>381000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B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82</xdr:row>
          <xdr:rowOff>717550</xdr:rowOff>
        </xdr:from>
        <xdr:to>
          <xdr:col>2</xdr:col>
          <xdr:colOff>323850</xdr:colOff>
          <xdr:row>82</xdr:row>
          <xdr:rowOff>952500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B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83</xdr:row>
          <xdr:rowOff>95250</xdr:rowOff>
        </xdr:from>
        <xdr:to>
          <xdr:col>2</xdr:col>
          <xdr:colOff>323850</xdr:colOff>
          <xdr:row>83</xdr:row>
          <xdr:rowOff>336550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B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84</xdr:row>
          <xdr:rowOff>133350</xdr:rowOff>
        </xdr:from>
        <xdr:to>
          <xdr:col>2</xdr:col>
          <xdr:colOff>323850</xdr:colOff>
          <xdr:row>84</xdr:row>
          <xdr:rowOff>374650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B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85</xdr:row>
          <xdr:rowOff>152400</xdr:rowOff>
        </xdr:from>
        <xdr:to>
          <xdr:col>2</xdr:col>
          <xdr:colOff>323850</xdr:colOff>
          <xdr:row>85</xdr:row>
          <xdr:rowOff>393700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B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86</xdr:row>
          <xdr:rowOff>76200</xdr:rowOff>
        </xdr:from>
        <xdr:to>
          <xdr:col>2</xdr:col>
          <xdr:colOff>323850</xdr:colOff>
          <xdr:row>86</xdr:row>
          <xdr:rowOff>317500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B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95</xdr:row>
          <xdr:rowOff>69850</xdr:rowOff>
        </xdr:from>
        <xdr:to>
          <xdr:col>2</xdr:col>
          <xdr:colOff>323850</xdr:colOff>
          <xdr:row>95</xdr:row>
          <xdr:rowOff>304800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B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95</xdr:row>
          <xdr:rowOff>355600</xdr:rowOff>
        </xdr:from>
        <xdr:to>
          <xdr:col>2</xdr:col>
          <xdr:colOff>323850</xdr:colOff>
          <xdr:row>97</xdr:row>
          <xdr:rowOff>19050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B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98</xdr:row>
          <xdr:rowOff>69850</xdr:rowOff>
        </xdr:from>
        <xdr:to>
          <xdr:col>2</xdr:col>
          <xdr:colOff>323850</xdr:colOff>
          <xdr:row>98</xdr:row>
          <xdr:rowOff>304800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B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99</xdr:row>
          <xdr:rowOff>69850</xdr:rowOff>
        </xdr:from>
        <xdr:to>
          <xdr:col>2</xdr:col>
          <xdr:colOff>323850</xdr:colOff>
          <xdr:row>99</xdr:row>
          <xdr:rowOff>304800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B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100</xdr:row>
          <xdr:rowOff>152400</xdr:rowOff>
        </xdr:from>
        <xdr:to>
          <xdr:col>3</xdr:col>
          <xdr:colOff>0</xdr:colOff>
          <xdr:row>100</xdr:row>
          <xdr:rowOff>393700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B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101</xdr:row>
          <xdr:rowOff>317500</xdr:rowOff>
        </xdr:from>
        <xdr:to>
          <xdr:col>2</xdr:col>
          <xdr:colOff>323850</xdr:colOff>
          <xdr:row>101</xdr:row>
          <xdr:rowOff>552450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B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112</xdr:row>
          <xdr:rowOff>146050</xdr:rowOff>
        </xdr:from>
        <xdr:to>
          <xdr:col>2</xdr:col>
          <xdr:colOff>323850</xdr:colOff>
          <xdr:row>112</xdr:row>
          <xdr:rowOff>400050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B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124</xdr:row>
          <xdr:rowOff>50800</xdr:rowOff>
        </xdr:from>
        <xdr:to>
          <xdr:col>2</xdr:col>
          <xdr:colOff>323850</xdr:colOff>
          <xdr:row>124</xdr:row>
          <xdr:rowOff>304800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B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125</xdr:row>
          <xdr:rowOff>57150</xdr:rowOff>
        </xdr:from>
        <xdr:to>
          <xdr:col>2</xdr:col>
          <xdr:colOff>323850</xdr:colOff>
          <xdr:row>125</xdr:row>
          <xdr:rowOff>317500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B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125</xdr:row>
          <xdr:rowOff>342900</xdr:rowOff>
        </xdr:from>
        <xdr:to>
          <xdr:col>2</xdr:col>
          <xdr:colOff>323850</xdr:colOff>
          <xdr:row>127</xdr:row>
          <xdr:rowOff>31750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B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128</xdr:row>
          <xdr:rowOff>355600</xdr:rowOff>
        </xdr:from>
        <xdr:to>
          <xdr:col>2</xdr:col>
          <xdr:colOff>323850</xdr:colOff>
          <xdr:row>130</xdr:row>
          <xdr:rowOff>38100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B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130</xdr:row>
          <xdr:rowOff>95250</xdr:rowOff>
        </xdr:from>
        <xdr:to>
          <xdr:col>2</xdr:col>
          <xdr:colOff>323850</xdr:colOff>
          <xdr:row>130</xdr:row>
          <xdr:rowOff>355600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B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132</xdr:row>
          <xdr:rowOff>88900</xdr:rowOff>
        </xdr:from>
        <xdr:to>
          <xdr:col>2</xdr:col>
          <xdr:colOff>323850</xdr:colOff>
          <xdr:row>132</xdr:row>
          <xdr:rowOff>342900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B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134</xdr:row>
          <xdr:rowOff>88900</xdr:rowOff>
        </xdr:from>
        <xdr:to>
          <xdr:col>2</xdr:col>
          <xdr:colOff>323850</xdr:colOff>
          <xdr:row>134</xdr:row>
          <xdr:rowOff>342900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B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133</xdr:row>
          <xdr:rowOff>76200</xdr:rowOff>
        </xdr:from>
        <xdr:to>
          <xdr:col>2</xdr:col>
          <xdr:colOff>323850</xdr:colOff>
          <xdr:row>133</xdr:row>
          <xdr:rowOff>336550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B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134</xdr:row>
          <xdr:rowOff>400050</xdr:rowOff>
        </xdr:from>
        <xdr:to>
          <xdr:col>2</xdr:col>
          <xdr:colOff>323850</xdr:colOff>
          <xdr:row>136</xdr:row>
          <xdr:rowOff>38100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B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136</xdr:row>
          <xdr:rowOff>69850</xdr:rowOff>
        </xdr:from>
        <xdr:to>
          <xdr:col>2</xdr:col>
          <xdr:colOff>323850</xdr:colOff>
          <xdr:row>136</xdr:row>
          <xdr:rowOff>323850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B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88</xdr:row>
          <xdr:rowOff>152400</xdr:rowOff>
        </xdr:from>
        <xdr:to>
          <xdr:col>2</xdr:col>
          <xdr:colOff>323850</xdr:colOff>
          <xdr:row>88</xdr:row>
          <xdr:rowOff>400050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B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89</xdr:row>
          <xdr:rowOff>95250</xdr:rowOff>
        </xdr:from>
        <xdr:to>
          <xdr:col>2</xdr:col>
          <xdr:colOff>323850</xdr:colOff>
          <xdr:row>89</xdr:row>
          <xdr:rowOff>355600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B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101</xdr:row>
          <xdr:rowOff>831850</xdr:rowOff>
        </xdr:from>
        <xdr:to>
          <xdr:col>2</xdr:col>
          <xdr:colOff>323850</xdr:colOff>
          <xdr:row>103</xdr:row>
          <xdr:rowOff>31750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B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109</xdr:row>
          <xdr:rowOff>533400</xdr:rowOff>
        </xdr:from>
        <xdr:to>
          <xdr:col>2</xdr:col>
          <xdr:colOff>323850</xdr:colOff>
          <xdr:row>109</xdr:row>
          <xdr:rowOff>793750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B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88900</xdr:rowOff>
        </xdr:from>
        <xdr:to>
          <xdr:col>2</xdr:col>
          <xdr:colOff>285750</xdr:colOff>
          <xdr:row>44</xdr:row>
          <xdr:rowOff>285750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B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247650</xdr:rowOff>
        </xdr:from>
        <xdr:to>
          <xdr:col>2</xdr:col>
          <xdr:colOff>285750</xdr:colOff>
          <xdr:row>45</xdr:row>
          <xdr:rowOff>450850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B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260350</xdr:rowOff>
        </xdr:from>
        <xdr:to>
          <xdr:col>2</xdr:col>
          <xdr:colOff>285750</xdr:colOff>
          <xdr:row>46</xdr:row>
          <xdr:rowOff>457200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B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165100</xdr:rowOff>
        </xdr:from>
        <xdr:to>
          <xdr:col>2</xdr:col>
          <xdr:colOff>285750</xdr:colOff>
          <xdr:row>47</xdr:row>
          <xdr:rowOff>361950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B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91</xdr:row>
          <xdr:rowOff>184150</xdr:rowOff>
        </xdr:from>
        <xdr:to>
          <xdr:col>2</xdr:col>
          <xdr:colOff>304800</xdr:colOff>
          <xdr:row>91</xdr:row>
          <xdr:rowOff>419100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B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92</xdr:row>
          <xdr:rowOff>323850</xdr:rowOff>
        </xdr:from>
        <xdr:to>
          <xdr:col>3</xdr:col>
          <xdr:colOff>0</xdr:colOff>
          <xdr:row>92</xdr:row>
          <xdr:rowOff>565150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B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93</xdr:row>
          <xdr:rowOff>50800</xdr:rowOff>
        </xdr:from>
        <xdr:to>
          <xdr:col>3</xdr:col>
          <xdr:colOff>0</xdr:colOff>
          <xdr:row>93</xdr:row>
          <xdr:rowOff>203200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B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112</xdr:row>
          <xdr:rowOff>495300</xdr:rowOff>
        </xdr:from>
        <xdr:to>
          <xdr:col>3</xdr:col>
          <xdr:colOff>0</xdr:colOff>
          <xdr:row>114</xdr:row>
          <xdr:rowOff>69850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B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114</xdr:row>
          <xdr:rowOff>781050</xdr:rowOff>
        </xdr:from>
        <xdr:to>
          <xdr:col>3</xdr:col>
          <xdr:colOff>12700</xdr:colOff>
          <xdr:row>114</xdr:row>
          <xdr:rowOff>1136650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B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115</xdr:row>
          <xdr:rowOff>69850</xdr:rowOff>
        </xdr:from>
        <xdr:to>
          <xdr:col>3</xdr:col>
          <xdr:colOff>0</xdr:colOff>
          <xdr:row>115</xdr:row>
          <xdr:rowOff>419100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B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117</xdr:row>
          <xdr:rowOff>184150</xdr:rowOff>
        </xdr:from>
        <xdr:to>
          <xdr:col>2</xdr:col>
          <xdr:colOff>317500</xdr:colOff>
          <xdr:row>117</xdr:row>
          <xdr:rowOff>533400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B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117</xdr:row>
          <xdr:rowOff>1060450</xdr:rowOff>
        </xdr:from>
        <xdr:to>
          <xdr:col>2</xdr:col>
          <xdr:colOff>317500</xdr:colOff>
          <xdr:row>119</xdr:row>
          <xdr:rowOff>12700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B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118</xdr:row>
          <xdr:rowOff>298450</xdr:rowOff>
        </xdr:from>
        <xdr:to>
          <xdr:col>2</xdr:col>
          <xdr:colOff>317500</xdr:colOff>
          <xdr:row>120</xdr:row>
          <xdr:rowOff>76200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B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119</xdr:row>
          <xdr:rowOff>171450</xdr:rowOff>
        </xdr:from>
        <xdr:to>
          <xdr:col>2</xdr:col>
          <xdr:colOff>317500</xdr:colOff>
          <xdr:row>121</xdr:row>
          <xdr:rowOff>69850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B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121</xdr:row>
          <xdr:rowOff>222250</xdr:rowOff>
        </xdr:from>
        <xdr:to>
          <xdr:col>2</xdr:col>
          <xdr:colOff>317500</xdr:colOff>
          <xdr:row>123</xdr:row>
          <xdr:rowOff>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B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120</xdr:row>
          <xdr:rowOff>165100</xdr:rowOff>
        </xdr:from>
        <xdr:to>
          <xdr:col>2</xdr:col>
          <xdr:colOff>317500</xdr:colOff>
          <xdr:row>122</xdr:row>
          <xdr:rowOff>57150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B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115</xdr:row>
          <xdr:rowOff>419100</xdr:rowOff>
        </xdr:from>
        <xdr:to>
          <xdr:col>3</xdr:col>
          <xdr:colOff>0</xdr:colOff>
          <xdr:row>117</xdr:row>
          <xdr:rowOff>69850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B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90</xdr:row>
          <xdr:rowOff>298450</xdr:rowOff>
        </xdr:from>
        <xdr:to>
          <xdr:col>3</xdr:col>
          <xdr:colOff>0</xdr:colOff>
          <xdr:row>90</xdr:row>
          <xdr:rowOff>552450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B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137</xdr:row>
          <xdr:rowOff>76200</xdr:rowOff>
        </xdr:from>
        <xdr:to>
          <xdr:col>3</xdr:col>
          <xdr:colOff>19050</xdr:colOff>
          <xdr:row>137</xdr:row>
          <xdr:rowOff>298450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B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137</xdr:row>
          <xdr:rowOff>76200</xdr:rowOff>
        </xdr:from>
        <xdr:to>
          <xdr:col>3</xdr:col>
          <xdr:colOff>19050</xdr:colOff>
          <xdr:row>137</xdr:row>
          <xdr:rowOff>298450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B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138</xdr:row>
          <xdr:rowOff>76200</xdr:rowOff>
        </xdr:from>
        <xdr:to>
          <xdr:col>3</xdr:col>
          <xdr:colOff>19050</xdr:colOff>
          <xdr:row>138</xdr:row>
          <xdr:rowOff>298450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B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138</xdr:row>
          <xdr:rowOff>76200</xdr:rowOff>
        </xdr:from>
        <xdr:to>
          <xdr:col>3</xdr:col>
          <xdr:colOff>19050</xdr:colOff>
          <xdr:row>138</xdr:row>
          <xdr:rowOff>298450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B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139</xdr:row>
          <xdr:rowOff>76200</xdr:rowOff>
        </xdr:from>
        <xdr:to>
          <xdr:col>3</xdr:col>
          <xdr:colOff>19050</xdr:colOff>
          <xdr:row>139</xdr:row>
          <xdr:rowOff>298450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B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139</xdr:row>
          <xdr:rowOff>76200</xdr:rowOff>
        </xdr:from>
        <xdr:to>
          <xdr:col>3</xdr:col>
          <xdr:colOff>19050</xdr:colOff>
          <xdr:row>139</xdr:row>
          <xdr:rowOff>298450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B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140</xdr:row>
          <xdr:rowOff>76200</xdr:rowOff>
        </xdr:from>
        <xdr:to>
          <xdr:col>3</xdr:col>
          <xdr:colOff>19050</xdr:colOff>
          <xdr:row>140</xdr:row>
          <xdr:rowOff>298450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B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140</xdr:row>
          <xdr:rowOff>76200</xdr:rowOff>
        </xdr:from>
        <xdr:to>
          <xdr:col>3</xdr:col>
          <xdr:colOff>19050</xdr:colOff>
          <xdr:row>140</xdr:row>
          <xdr:rowOff>298450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B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141</xdr:row>
          <xdr:rowOff>76200</xdr:rowOff>
        </xdr:from>
        <xdr:to>
          <xdr:col>3</xdr:col>
          <xdr:colOff>19050</xdr:colOff>
          <xdr:row>141</xdr:row>
          <xdr:rowOff>298450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B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141</xdr:row>
          <xdr:rowOff>76200</xdr:rowOff>
        </xdr:from>
        <xdr:to>
          <xdr:col>3</xdr:col>
          <xdr:colOff>19050</xdr:colOff>
          <xdr:row>141</xdr:row>
          <xdr:rowOff>298450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B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142</xdr:row>
          <xdr:rowOff>76200</xdr:rowOff>
        </xdr:from>
        <xdr:to>
          <xdr:col>3</xdr:col>
          <xdr:colOff>19050</xdr:colOff>
          <xdr:row>142</xdr:row>
          <xdr:rowOff>298450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B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142</xdr:row>
          <xdr:rowOff>76200</xdr:rowOff>
        </xdr:from>
        <xdr:to>
          <xdr:col>3</xdr:col>
          <xdr:colOff>19050</xdr:colOff>
          <xdr:row>142</xdr:row>
          <xdr:rowOff>298450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B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143</xdr:row>
          <xdr:rowOff>76200</xdr:rowOff>
        </xdr:from>
        <xdr:to>
          <xdr:col>3</xdr:col>
          <xdr:colOff>19050</xdr:colOff>
          <xdr:row>143</xdr:row>
          <xdr:rowOff>298450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B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143</xdr:row>
          <xdr:rowOff>76200</xdr:rowOff>
        </xdr:from>
        <xdr:to>
          <xdr:col>3</xdr:col>
          <xdr:colOff>19050</xdr:colOff>
          <xdr:row>143</xdr:row>
          <xdr:rowOff>298450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B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144</xdr:row>
          <xdr:rowOff>76200</xdr:rowOff>
        </xdr:from>
        <xdr:to>
          <xdr:col>3</xdr:col>
          <xdr:colOff>19050</xdr:colOff>
          <xdr:row>144</xdr:row>
          <xdr:rowOff>298450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B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144</xdr:row>
          <xdr:rowOff>76200</xdr:rowOff>
        </xdr:from>
        <xdr:to>
          <xdr:col>3</xdr:col>
          <xdr:colOff>19050</xdr:colOff>
          <xdr:row>144</xdr:row>
          <xdr:rowOff>298450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B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76200</xdr:rowOff>
        </xdr:from>
        <xdr:to>
          <xdr:col>3</xdr:col>
          <xdr:colOff>19050</xdr:colOff>
          <xdr:row>145</xdr:row>
          <xdr:rowOff>298450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B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76200</xdr:rowOff>
        </xdr:from>
        <xdr:to>
          <xdr:col>3</xdr:col>
          <xdr:colOff>19050</xdr:colOff>
          <xdr:row>145</xdr:row>
          <xdr:rowOff>298450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B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76200</xdr:rowOff>
        </xdr:from>
        <xdr:to>
          <xdr:col>3</xdr:col>
          <xdr:colOff>19050</xdr:colOff>
          <xdr:row>146</xdr:row>
          <xdr:rowOff>298450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B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76200</xdr:rowOff>
        </xdr:from>
        <xdr:to>
          <xdr:col>3</xdr:col>
          <xdr:colOff>19050</xdr:colOff>
          <xdr:row>146</xdr:row>
          <xdr:rowOff>298450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B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147</xdr:row>
          <xdr:rowOff>76200</xdr:rowOff>
        </xdr:from>
        <xdr:to>
          <xdr:col>3</xdr:col>
          <xdr:colOff>19050</xdr:colOff>
          <xdr:row>147</xdr:row>
          <xdr:rowOff>298450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B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147</xdr:row>
          <xdr:rowOff>76200</xdr:rowOff>
        </xdr:from>
        <xdr:to>
          <xdr:col>3</xdr:col>
          <xdr:colOff>19050</xdr:colOff>
          <xdr:row>147</xdr:row>
          <xdr:rowOff>298450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B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148</xdr:row>
          <xdr:rowOff>76200</xdr:rowOff>
        </xdr:from>
        <xdr:to>
          <xdr:col>3</xdr:col>
          <xdr:colOff>19050</xdr:colOff>
          <xdr:row>148</xdr:row>
          <xdr:rowOff>298450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B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148</xdr:row>
          <xdr:rowOff>76200</xdr:rowOff>
        </xdr:from>
        <xdr:to>
          <xdr:col>3</xdr:col>
          <xdr:colOff>19050</xdr:colOff>
          <xdr:row>148</xdr:row>
          <xdr:rowOff>298450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B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149</xdr:row>
          <xdr:rowOff>76200</xdr:rowOff>
        </xdr:from>
        <xdr:to>
          <xdr:col>3</xdr:col>
          <xdr:colOff>19050</xdr:colOff>
          <xdr:row>149</xdr:row>
          <xdr:rowOff>298450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B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149</xdr:row>
          <xdr:rowOff>76200</xdr:rowOff>
        </xdr:from>
        <xdr:to>
          <xdr:col>3</xdr:col>
          <xdr:colOff>19050</xdr:colOff>
          <xdr:row>149</xdr:row>
          <xdr:rowOff>298450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B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150</xdr:row>
          <xdr:rowOff>76200</xdr:rowOff>
        </xdr:from>
        <xdr:to>
          <xdr:col>3</xdr:col>
          <xdr:colOff>19050</xdr:colOff>
          <xdr:row>150</xdr:row>
          <xdr:rowOff>298450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B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150</xdr:row>
          <xdr:rowOff>76200</xdr:rowOff>
        </xdr:from>
        <xdr:to>
          <xdr:col>3</xdr:col>
          <xdr:colOff>19050</xdr:colOff>
          <xdr:row>150</xdr:row>
          <xdr:rowOff>298450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B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151</xdr:row>
          <xdr:rowOff>76200</xdr:rowOff>
        </xdr:from>
        <xdr:to>
          <xdr:col>3</xdr:col>
          <xdr:colOff>19050</xdr:colOff>
          <xdr:row>151</xdr:row>
          <xdr:rowOff>298450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B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151</xdr:row>
          <xdr:rowOff>76200</xdr:rowOff>
        </xdr:from>
        <xdr:to>
          <xdr:col>3</xdr:col>
          <xdr:colOff>19050</xdr:colOff>
          <xdr:row>151</xdr:row>
          <xdr:rowOff>298450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B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152</xdr:row>
          <xdr:rowOff>76200</xdr:rowOff>
        </xdr:from>
        <xdr:to>
          <xdr:col>3</xdr:col>
          <xdr:colOff>19050</xdr:colOff>
          <xdr:row>152</xdr:row>
          <xdr:rowOff>298450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B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152</xdr:row>
          <xdr:rowOff>76200</xdr:rowOff>
        </xdr:from>
        <xdr:to>
          <xdr:col>3</xdr:col>
          <xdr:colOff>19050</xdr:colOff>
          <xdr:row>152</xdr:row>
          <xdr:rowOff>298450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B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153</xdr:row>
          <xdr:rowOff>76200</xdr:rowOff>
        </xdr:from>
        <xdr:to>
          <xdr:col>3</xdr:col>
          <xdr:colOff>19050</xdr:colOff>
          <xdr:row>153</xdr:row>
          <xdr:rowOff>298450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B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153</xdr:row>
          <xdr:rowOff>76200</xdr:rowOff>
        </xdr:from>
        <xdr:to>
          <xdr:col>3</xdr:col>
          <xdr:colOff>19050</xdr:colOff>
          <xdr:row>153</xdr:row>
          <xdr:rowOff>298450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B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154</xdr:row>
          <xdr:rowOff>76200</xdr:rowOff>
        </xdr:from>
        <xdr:to>
          <xdr:col>3</xdr:col>
          <xdr:colOff>19050</xdr:colOff>
          <xdr:row>154</xdr:row>
          <xdr:rowOff>298450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B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154</xdr:row>
          <xdr:rowOff>76200</xdr:rowOff>
        </xdr:from>
        <xdr:to>
          <xdr:col>3</xdr:col>
          <xdr:colOff>19050</xdr:colOff>
          <xdr:row>154</xdr:row>
          <xdr:rowOff>298450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B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399.xml"/><Relationship Id="rId21" Type="http://schemas.openxmlformats.org/officeDocument/2006/relationships/ctrlProp" Target="../ctrlProps/ctrlProp303.xml"/><Relationship Id="rId42" Type="http://schemas.openxmlformats.org/officeDocument/2006/relationships/ctrlProp" Target="../ctrlProps/ctrlProp324.xml"/><Relationship Id="rId63" Type="http://schemas.openxmlformats.org/officeDocument/2006/relationships/ctrlProp" Target="../ctrlProps/ctrlProp345.xml"/><Relationship Id="rId84" Type="http://schemas.openxmlformats.org/officeDocument/2006/relationships/ctrlProp" Target="../ctrlProps/ctrlProp366.xml"/><Relationship Id="rId138" Type="http://schemas.openxmlformats.org/officeDocument/2006/relationships/ctrlProp" Target="../ctrlProps/ctrlProp420.xml"/><Relationship Id="rId159" Type="http://schemas.openxmlformats.org/officeDocument/2006/relationships/ctrlProp" Target="../ctrlProps/ctrlProp441.xml"/><Relationship Id="rId170" Type="http://schemas.openxmlformats.org/officeDocument/2006/relationships/ctrlProp" Target="../ctrlProps/ctrlProp452.xml"/><Relationship Id="rId191" Type="http://schemas.openxmlformats.org/officeDocument/2006/relationships/ctrlProp" Target="../ctrlProps/ctrlProp473.xml"/><Relationship Id="rId205" Type="http://schemas.openxmlformats.org/officeDocument/2006/relationships/ctrlProp" Target="../ctrlProps/ctrlProp487.xml"/><Relationship Id="rId107" Type="http://schemas.openxmlformats.org/officeDocument/2006/relationships/ctrlProp" Target="../ctrlProps/ctrlProp389.xml"/><Relationship Id="rId11" Type="http://schemas.openxmlformats.org/officeDocument/2006/relationships/ctrlProp" Target="../ctrlProps/ctrlProp293.xml"/><Relationship Id="rId32" Type="http://schemas.openxmlformats.org/officeDocument/2006/relationships/ctrlProp" Target="../ctrlProps/ctrlProp314.xml"/><Relationship Id="rId53" Type="http://schemas.openxmlformats.org/officeDocument/2006/relationships/ctrlProp" Target="../ctrlProps/ctrlProp335.xml"/><Relationship Id="rId74" Type="http://schemas.openxmlformats.org/officeDocument/2006/relationships/ctrlProp" Target="../ctrlProps/ctrlProp356.xml"/><Relationship Id="rId128" Type="http://schemas.openxmlformats.org/officeDocument/2006/relationships/ctrlProp" Target="../ctrlProps/ctrlProp410.xml"/><Relationship Id="rId149" Type="http://schemas.openxmlformats.org/officeDocument/2006/relationships/ctrlProp" Target="../ctrlProps/ctrlProp431.xml"/><Relationship Id="rId5" Type="http://schemas.openxmlformats.org/officeDocument/2006/relationships/ctrlProp" Target="../ctrlProps/ctrlProp287.xml"/><Relationship Id="rId95" Type="http://schemas.openxmlformats.org/officeDocument/2006/relationships/ctrlProp" Target="../ctrlProps/ctrlProp377.xml"/><Relationship Id="rId160" Type="http://schemas.openxmlformats.org/officeDocument/2006/relationships/ctrlProp" Target="../ctrlProps/ctrlProp442.xml"/><Relationship Id="rId181" Type="http://schemas.openxmlformats.org/officeDocument/2006/relationships/ctrlProp" Target="../ctrlProps/ctrlProp463.xml"/><Relationship Id="rId216" Type="http://schemas.openxmlformats.org/officeDocument/2006/relationships/ctrlProp" Target="../ctrlProps/ctrlProp498.xml"/><Relationship Id="rId22" Type="http://schemas.openxmlformats.org/officeDocument/2006/relationships/ctrlProp" Target="../ctrlProps/ctrlProp304.xml"/><Relationship Id="rId43" Type="http://schemas.openxmlformats.org/officeDocument/2006/relationships/ctrlProp" Target="../ctrlProps/ctrlProp325.xml"/><Relationship Id="rId64" Type="http://schemas.openxmlformats.org/officeDocument/2006/relationships/ctrlProp" Target="../ctrlProps/ctrlProp346.xml"/><Relationship Id="rId118" Type="http://schemas.openxmlformats.org/officeDocument/2006/relationships/ctrlProp" Target="../ctrlProps/ctrlProp400.xml"/><Relationship Id="rId139" Type="http://schemas.openxmlformats.org/officeDocument/2006/relationships/ctrlProp" Target="../ctrlProps/ctrlProp421.xml"/><Relationship Id="rId85" Type="http://schemas.openxmlformats.org/officeDocument/2006/relationships/ctrlProp" Target="../ctrlProps/ctrlProp367.xml"/><Relationship Id="rId150" Type="http://schemas.openxmlformats.org/officeDocument/2006/relationships/ctrlProp" Target="../ctrlProps/ctrlProp432.xml"/><Relationship Id="rId171" Type="http://schemas.openxmlformats.org/officeDocument/2006/relationships/ctrlProp" Target="../ctrlProps/ctrlProp453.xml"/><Relationship Id="rId192" Type="http://schemas.openxmlformats.org/officeDocument/2006/relationships/ctrlProp" Target="../ctrlProps/ctrlProp474.xml"/><Relationship Id="rId206" Type="http://schemas.openxmlformats.org/officeDocument/2006/relationships/ctrlProp" Target="../ctrlProps/ctrlProp488.xml"/><Relationship Id="rId12" Type="http://schemas.openxmlformats.org/officeDocument/2006/relationships/ctrlProp" Target="../ctrlProps/ctrlProp294.xml"/><Relationship Id="rId33" Type="http://schemas.openxmlformats.org/officeDocument/2006/relationships/ctrlProp" Target="../ctrlProps/ctrlProp315.xml"/><Relationship Id="rId108" Type="http://schemas.openxmlformats.org/officeDocument/2006/relationships/ctrlProp" Target="../ctrlProps/ctrlProp390.xml"/><Relationship Id="rId129" Type="http://schemas.openxmlformats.org/officeDocument/2006/relationships/ctrlProp" Target="../ctrlProps/ctrlProp411.xml"/><Relationship Id="rId54" Type="http://schemas.openxmlformats.org/officeDocument/2006/relationships/ctrlProp" Target="../ctrlProps/ctrlProp336.xml"/><Relationship Id="rId75" Type="http://schemas.openxmlformats.org/officeDocument/2006/relationships/ctrlProp" Target="../ctrlProps/ctrlProp357.xml"/><Relationship Id="rId96" Type="http://schemas.openxmlformats.org/officeDocument/2006/relationships/ctrlProp" Target="../ctrlProps/ctrlProp378.xml"/><Relationship Id="rId140" Type="http://schemas.openxmlformats.org/officeDocument/2006/relationships/ctrlProp" Target="../ctrlProps/ctrlProp422.xml"/><Relationship Id="rId161" Type="http://schemas.openxmlformats.org/officeDocument/2006/relationships/ctrlProp" Target="../ctrlProps/ctrlProp443.xml"/><Relationship Id="rId182" Type="http://schemas.openxmlformats.org/officeDocument/2006/relationships/ctrlProp" Target="../ctrlProps/ctrlProp464.xml"/><Relationship Id="rId217" Type="http://schemas.openxmlformats.org/officeDocument/2006/relationships/ctrlProp" Target="../ctrlProps/ctrlProp499.xml"/><Relationship Id="rId6" Type="http://schemas.openxmlformats.org/officeDocument/2006/relationships/ctrlProp" Target="../ctrlProps/ctrlProp288.xml"/><Relationship Id="rId23" Type="http://schemas.openxmlformats.org/officeDocument/2006/relationships/ctrlProp" Target="../ctrlProps/ctrlProp305.xml"/><Relationship Id="rId119" Type="http://schemas.openxmlformats.org/officeDocument/2006/relationships/ctrlProp" Target="../ctrlProps/ctrlProp401.xml"/><Relationship Id="rId44" Type="http://schemas.openxmlformats.org/officeDocument/2006/relationships/ctrlProp" Target="../ctrlProps/ctrlProp326.xml"/><Relationship Id="rId65" Type="http://schemas.openxmlformats.org/officeDocument/2006/relationships/ctrlProp" Target="../ctrlProps/ctrlProp347.xml"/><Relationship Id="rId86" Type="http://schemas.openxmlformats.org/officeDocument/2006/relationships/ctrlProp" Target="../ctrlProps/ctrlProp368.xml"/><Relationship Id="rId130" Type="http://schemas.openxmlformats.org/officeDocument/2006/relationships/ctrlProp" Target="../ctrlProps/ctrlProp412.xml"/><Relationship Id="rId151" Type="http://schemas.openxmlformats.org/officeDocument/2006/relationships/ctrlProp" Target="../ctrlProps/ctrlProp433.xml"/><Relationship Id="rId172" Type="http://schemas.openxmlformats.org/officeDocument/2006/relationships/ctrlProp" Target="../ctrlProps/ctrlProp454.xml"/><Relationship Id="rId193" Type="http://schemas.openxmlformats.org/officeDocument/2006/relationships/ctrlProp" Target="../ctrlProps/ctrlProp475.xml"/><Relationship Id="rId207" Type="http://schemas.openxmlformats.org/officeDocument/2006/relationships/ctrlProp" Target="../ctrlProps/ctrlProp489.xml"/><Relationship Id="rId13" Type="http://schemas.openxmlformats.org/officeDocument/2006/relationships/ctrlProp" Target="../ctrlProps/ctrlProp295.xml"/><Relationship Id="rId109" Type="http://schemas.openxmlformats.org/officeDocument/2006/relationships/ctrlProp" Target="../ctrlProps/ctrlProp391.xml"/><Relationship Id="rId34" Type="http://schemas.openxmlformats.org/officeDocument/2006/relationships/ctrlProp" Target="../ctrlProps/ctrlProp316.xml"/><Relationship Id="rId55" Type="http://schemas.openxmlformats.org/officeDocument/2006/relationships/ctrlProp" Target="../ctrlProps/ctrlProp337.xml"/><Relationship Id="rId76" Type="http://schemas.openxmlformats.org/officeDocument/2006/relationships/ctrlProp" Target="../ctrlProps/ctrlProp358.xml"/><Relationship Id="rId97" Type="http://schemas.openxmlformats.org/officeDocument/2006/relationships/ctrlProp" Target="../ctrlProps/ctrlProp379.xml"/><Relationship Id="rId120" Type="http://schemas.openxmlformats.org/officeDocument/2006/relationships/ctrlProp" Target="../ctrlProps/ctrlProp402.xml"/><Relationship Id="rId141" Type="http://schemas.openxmlformats.org/officeDocument/2006/relationships/ctrlProp" Target="../ctrlProps/ctrlProp423.xml"/><Relationship Id="rId7" Type="http://schemas.openxmlformats.org/officeDocument/2006/relationships/ctrlProp" Target="../ctrlProps/ctrlProp289.xml"/><Relationship Id="rId162" Type="http://schemas.openxmlformats.org/officeDocument/2006/relationships/ctrlProp" Target="../ctrlProps/ctrlProp444.xml"/><Relationship Id="rId183" Type="http://schemas.openxmlformats.org/officeDocument/2006/relationships/ctrlProp" Target="../ctrlProps/ctrlProp465.xml"/><Relationship Id="rId218" Type="http://schemas.openxmlformats.org/officeDocument/2006/relationships/ctrlProp" Target="../ctrlProps/ctrlProp500.xml"/><Relationship Id="rId24" Type="http://schemas.openxmlformats.org/officeDocument/2006/relationships/ctrlProp" Target="../ctrlProps/ctrlProp306.xml"/><Relationship Id="rId45" Type="http://schemas.openxmlformats.org/officeDocument/2006/relationships/ctrlProp" Target="../ctrlProps/ctrlProp327.xml"/><Relationship Id="rId66" Type="http://schemas.openxmlformats.org/officeDocument/2006/relationships/ctrlProp" Target="../ctrlProps/ctrlProp348.xml"/><Relationship Id="rId87" Type="http://schemas.openxmlformats.org/officeDocument/2006/relationships/ctrlProp" Target="../ctrlProps/ctrlProp369.xml"/><Relationship Id="rId110" Type="http://schemas.openxmlformats.org/officeDocument/2006/relationships/ctrlProp" Target="../ctrlProps/ctrlProp392.xml"/><Relationship Id="rId131" Type="http://schemas.openxmlformats.org/officeDocument/2006/relationships/ctrlProp" Target="../ctrlProps/ctrlProp413.xml"/><Relationship Id="rId152" Type="http://schemas.openxmlformats.org/officeDocument/2006/relationships/ctrlProp" Target="../ctrlProps/ctrlProp434.xml"/><Relationship Id="rId173" Type="http://schemas.openxmlformats.org/officeDocument/2006/relationships/ctrlProp" Target="../ctrlProps/ctrlProp455.xml"/><Relationship Id="rId194" Type="http://schemas.openxmlformats.org/officeDocument/2006/relationships/ctrlProp" Target="../ctrlProps/ctrlProp476.xml"/><Relationship Id="rId208" Type="http://schemas.openxmlformats.org/officeDocument/2006/relationships/ctrlProp" Target="../ctrlProps/ctrlProp490.xml"/><Relationship Id="rId14" Type="http://schemas.openxmlformats.org/officeDocument/2006/relationships/ctrlProp" Target="../ctrlProps/ctrlProp296.xml"/><Relationship Id="rId30" Type="http://schemas.openxmlformats.org/officeDocument/2006/relationships/ctrlProp" Target="../ctrlProps/ctrlProp312.xml"/><Relationship Id="rId35" Type="http://schemas.openxmlformats.org/officeDocument/2006/relationships/ctrlProp" Target="../ctrlProps/ctrlProp317.xml"/><Relationship Id="rId56" Type="http://schemas.openxmlformats.org/officeDocument/2006/relationships/ctrlProp" Target="../ctrlProps/ctrlProp338.xml"/><Relationship Id="rId77" Type="http://schemas.openxmlformats.org/officeDocument/2006/relationships/ctrlProp" Target="../ctrlProps/ctrlProp359.xml"/><Relationship Id="rId100" Type="http://schemas.openxmlformats.org/officeDocument/2006/relationships/ctrlProp" Target="../ctrlProps/ctrlProp382.xml"/><Relationship Id="rId105" Type="http://schemas.openxmlformats.org/officeDocument/2006/relationships/ctrlProp" Target="../ctrlProps/ctrlProp387.xml"/><Relationship Id="rId126" Type="http://schemas.openxmlformats.org/officeDocument/2006/relationships/ctrlProp" Target="../ctrlProps/ctrlProp408.xml"/><Relationship Id="rId147" Type="http://schemas.openxmlformats.org/officeDocument/2006/relationships/ctrlProp" Target="../ctrlProps/ctrlProp429.xml"/><Relationship Id="rId168" Type="http://schemas.openxmlformats.org/officeDocument/2006/relationships/ctrlProp" Target="../ctrlProps/ctrlProp450.xml"/><Relationship Id="rId8" Type="http://schemas.openxmlformats.org/officeDocument/2006/relationships/ctrlProp" Target="../ctrlProps/ctrlProp290.xml"/><Relationship Id="rId51" Type="http://schemas.openxmlformats.org/officeDocument/2006/relationships/ctrlProp" Target="../ctrlProps/ctrlProp333.xml"/><Relationship Id="rId72" Type="http://schemas.openxmlformats.org/officeDocument/2006/relationships/ctrlProp" Target="../ctrlProps/ctrlProp354.xml"/><Relationship Id="rId93" Type="http://schemas.openxmlformats.org/officeDocument/2006/relationships/ctrlProp" Target="../ctrlProps/ctrlProp375.xml"/><Relationship Id="rId98" Type="http://schemas.openxmlformats.org/officeDocument/2006/relationships/ctrlProp" Target="../ctrlProps/ctrlProp380.xml"/><Relationship Id="rId121" Type="http://schemas.openxmlformats.org/officeDocument/2006/relationships/ctrlProp" Target="../ctrlProps/ctrlProp403.xml"/><Relationship Id="rId142" Type="http://schemas.openxmlformats.org/officeDocument/2006/relationships/ctrlProp" Target="../ctrlProps/ctrlProp424.xml"/><Relationship Id="rId163" Type="http://schemas.openxmlformats.org/officeDocument/2006/relationships/ctrlProp" Target="../ctrlProps/ctrlProp445.xml"/><Relationship Id="rId184" Type="http://schemas.openxmlformats.org/officeDocument/2006/relationships/ctrlProp" Target="../ctrlProps/ctrlProp466.xml"/><Relationship Id="rId189" Type="http://schemas.openxmlformats.org/officeDocument/2006/relationships/ctrlProp" Target="../ctrlProps/ctrlProp471.xml"/><Relationship Id="rId3" Type="http://schemas.openxmlformats.org/officeDocument/2006/relationships/vmlDrawing" Target="../drawings/vmlDrawing9.vml"/><Relationship Id="rId214" Type="http://schemas.openxmlformats.org/officeDocument/2006/relationships/ctrlProp" Target="../ctrlProps/ctrlProp496.xml"/><Relationship Id="rId25" Type="http://schemas.openxmlformats.org/officeDocument/2006/relationships/ctrlProp" Target="../ctrlProps/ctrlProp307.xml"/><Relationship Id="rId46" Type="http://schemas.openxmlformats.org/officeDocument/2006/relationships/ctrlProp" Target="../ctrlProps/ctrlProp328.xml"/><Relationship Id="rId67" Type="http://schemas.openxmlformats.org/officeDocument/2006/relationships/ctrlProp" Target="../ctrlProps/ctrlProp349.xml"/><Relationship Id="rId116" Type="http://schemas.openxmlformats.org/officeDocument/2006/relationships/ctrlProp" Target="../ctrlProps/ctrlProp398.xml"/><Relationship Id="rId137" Type="http://schemas.openxmlformats.org/officeDocument/2006/relationships/ctrlProp" Target="../ctrlProps/ctrlProp419.xml"/><Relationship Id="rId158" Type="http://schemas.openxmlformats.org/officeDocument/2006/relationships/ctrlProp" Target="../ctrlProps/ctrlProp440.xml"/><Relationship Id="rId20" Type="http://schemas.openxmlformats.org/officeDocument/2006/relationships/ctrlProp" Target="../ctrlProps/ctrlProp302.xml"/><Relationship Id="rId41" Type="http://schemas.openxmlformats.org/officeDocument/2006/relationships/ctrlProp" Target="../ctrlProps/ctrlProp323.xml"/><Relationship Id="rId62" Type="http://schemas.openxmlformats.org/officeDocument/2006/relationships/ctrlProp" Target="../ctrlProps/ctrlProp344.xml"/><Relationship Id="rId83" Type="http://schemas.openxmlformats.org/officeDocument/2006/relationships/ctrlProp" Target="../ctrlProps/ctrlProp365.xml"/><Relationship Id="rId88" Type="http://schemas.openxmlformats.org/officeDocument/2006/relationships/ctrlProp" Target="../ctrlProps/ctrlProp370.xml"/><Relationship Id="rId111" Type="http://schemas.openxmlformats.org/officeDocument/2006/relationships/ctrlProp" Target="../ctrlProps/ctrlProp393.xml"/><Relationship Id="rId132" Type="http://schemas.openxmlformats.org/officeDocument/2006/relationships/ctrlProp" Target="../ctrlProps/ctrlProp414.xml"/><Relationship Id="rId153" Type="http://schemas.openxmlformats.org/officeDocument/2006/relationships/ctrlProp" Target="../ctrlProps/ctrlProp435.xml"/><Relationship Id="rId174" Type="http://schemas.openxmlformats.org/officeDocument/2006/relationships/ctrlProp" Target="../ctrlProps/ctrlProp456.xml"/><Relationship Id="rId179" Type="http://schemas.openxmlformats.org/officeDocument/2006/relationships/ctrlProp" Target="../ctrlProps/ctrlProp461.xml"/><Relationship Id="rId195" Type="http://schemas.openxmlformats.org/officeDocument/2006/relationships/ctrlProp" Target="../ctrlProps/ctrlProp477.xml"/><Relationship Id="rId209" Type="http://schemas.openxmlformats.org/officeDocument/2006/relationships/ctrlProp" Target="../ctrlProps/ctrlProp491.xml"/><Relationship Id="rId190" Type="http://schemas.openxmlformats.org/officeDocument/2006/relationships/ctrlProp" Target="../ctrlProps/ctrlProp472.xml"/><Relationship Id="rId204" Type="http://schemas.openxmlformats.org/officeDocument/2006/relationships/ctrlProp" Target="../ctrlProps/ctrlProp486.xml"/><Relationship Id="rId15" Type="http://schemas.openxmlformats.org/officeDocument/2006/relationships/ctrlProp" Target="../ctrlProps/ctrlProp297.xml"/><Relationship Id="rId36" Type="http://schemas.openxmlformats.org/officeDocument/2006/relationships/ctrlProp" Target="../ctrlProps/ctrlProp318.xml"/><Relationship Id="rId57" Type="http://schemas.openxmlformats.org/officeDocument/2006/relationships/ctrlProp" Target="../ctrlProps/ctrlProp339.xml"/><Relationship Id="rId106" Type="http://schemas.openxmlformats.org/officeDocument/2006/relationships/ctrlProp" Target="../ctrlProps/ctrlProp388.xml"/><Relationship Id="rId127" Type="http://schemas.openxmlformats.org/officeDocument/2006/relationships/ctrlProp" Target="../ctrlProps/ctrlProp409.xml"/><Relationship Id="rId10" Type="http://schemas.openxmlformats.org/officeDocument/2006/relationships/ctrlProp" Target="../ctrlProps/ctrlProp292.xml"/><Relationship Id="rId31" Type="http://schemas.openxmlformats.org/officeDocument/2006/relationships/ctrlProp" Target="../ctrlProps/ctrlProp313.xml"/><Relationship Id="rId52" Type="http://schemas.openxmlformats.org/officeDocument/2006/relationships/ctrlProp" Target="../ctrlProps/ctrlProp334.xml"/><Relationship Id="rId73" Type="http://schemas.openxmlformats.org/officeDocument/2006/relationships/ctrlProp" Target="../ctrlProps/ctrlProp355.xml"/><Relationship Id="rId78" Type="http://schemas.openxmlformats.org/officeDocument/2006/relationships/ctrlProp" Target="../ctrlProps/ctrlProp360.xml"/><Relationship Id="rId94" Type="http://schemas.openxmlformats.org/officeDocument/2006/relationships/ctrlProp" Target="../ctrlProps/ctrlProp376.xml"/><Relationship Id="rId99" Type="http://schemas.openxmlformats.org/officeDocument/2006/relationships/ctrlProp" Target="../ctrlProps/ctrlProp381.xml"/><Relationship Id="rId101" Type="http://schemas.openxmlformats.org/officeDocument/2006/relationships/ctrlProp" Target="../ctrlProps/ctrlProp383.xml"/><Relationship Id="rId122" Type="http://schemas.openxmlformats.org/officeDocument/2006/relationships/ctrlProp" Target="../ctrlProps/ctrlProp404.xml"/><Relationship Id="rId143" Type="http://schemas.openxmlformats.org/officeDocument/2006/relationships/ctrlProp" Target="../ctrlProps/ctrlProp425.xml"/><Relationship Id="rId148" Type="http://schemas.openxmlformats.org/officeDocument/2006/relationships/ctrlProp" Target="../ctrlProps/ctrlProp430.xml"/><Relationship Id="rId164" Type="http://schemas.openxmlformats.org/officeDocument/2006/relationships/ctrlProp" Target="../ctrlProps/ctrlProp446.xml"/><Relationship Id="rId169" Type="http://schemas.openxmlformats.org/officeDocument/2006/relationships/ctrlProp" Target="../ctrlProps/ctrlProp451.xml"/><Relationship Id="rId185" Type="http://schemas.openxmlformats.org/officeDocument/2006/relationships/ctrlProp" Target="../ctrlProps/ctrlProp467.xml"/><Relationship Id="rId4" Type="http://schemas.openxmlformats.org/officeDocument/2006/relationships/ctrlProp" Target="../ctrlProps/ctrlProp286.xml"/><Relationship Id="rId9" Type="http://schemas.openxmlformats.org/officeDocument/2006/relationships/ctrlProp" Target="../ctrlProps/ctrlProp291.xml"/><Relationship Id="rId180" Type="http://schemas.openxmlformats.org/officeDocument/2006/relationships/ctrlProp" Target="../ctrlProps/ctrlProp462.xml"/><Relationship Id="rId210" Type="http://schemas.openxmlformats.org/officeDocument/2006/relationships/ctrlProp" Target="../ctrlProps/ctrlProp492.xml"/><Relationship Id="rId215" Type="http://schemas.openxmlformats.org/officeDocument/2006/relationships/ctrlProp" Target="../ctrlProps/ctrlProp497.xml"/><Relationship Id="rId26" Type="http://schemas.openxmlformats.org/officeDocument/2006/relationships/ctrlProp" Target="../ctrlProps/ctrlProp308.xml"/><Relationship Id="rId47" Type="http://schemas.openxmlformats.org/officeDocument/2006/relationships/ctrlProp" Target="../ctrlProps/ctrlProp329.xml"/><Relationship Id="rId68" Type="http://schemas.openxmlformats.org/officeDocument/2006/relationships/ctrlProp" Target="../ctrlProps/ctrlProp350.xml"/><Relationship Id="rId89" Type="http://schemas.openxmlformats.org/officeDocument/2006/relationships/ctrlProp" Target="../ctrlProps/ctrlProp371.xml"/><Relationship Id="rId112" Type="http://schemas.openxmlformats.org/officeDocument/2006/relationships/ctrlProp" Target="../ctrlProps/ctrlProp394.xml"/><Relationship Id="rId133" Type="http://schemas.openxmlformats.org/officeDocument/2006/relationships/ctrlProp" Target="../ctrlProps/ctrlProp415.xml"/><Relationship Id="rId154" Type="http://schemas.openxmlformats.org/officeDocument/2006/relationships/ctrlProp" Target="../ctrlProps/ctrlProp436.xml"/><Relationship Id="rId175" Type="http://schemas.openxmlformats.org/officeDocument/2006/relationships/ctrlProp" Target="../ctrlProps/ctrlProp457.xml"/><Relationship Id="rId196" Type="http://schemas.openxmlformats.org/officeDocument/2006/relationships/ctrlProp" Target="../ctrlProps/ctrlProp478.xml"/><Relationship Id="rId200" Type="http://schemas.openxmlformats.org/officeDocument/2006/relationships/ctrlProp" Target="../ctrlProps/ctrlProp482.xml"/><Relationship Id="rId16" Type="http://schemas.openxmlformats.org/officeDocument/2006/relationships/ctrlProp" Target="../ctrlProps/ctrlProp298.xml"/><Relationship Id="rId37" Type="http://schemas.openxmlformats.org/officeDocument/2006/relationships/ctrlProp" Target="../ctrlProps/ctrlProp319.xml"/><Relationship Id="rId58" Type="http://schemas.openxmlformats.org/officeDocument/2006/relationships/ctrlProp" Target="../ctrlProps/ctrlProp340.xml"/><Relationship Id="rId79" Type="http://schemas.openxmlformats.org/officeDocument/2006/relationships/ctrlProp" Target="../ctrlProps/ctrlProp361.xml"/><Relationship Id="rId102" Type="http://schemas.openxmlformats.org/officeDocument/2006/relationships/ctrlProp" Target="../ctrlProps/ctrlProp384.xml"/><Relationship Id="rId123" Type="http://schemas.openxmlformats.org/officeDocument/2006/relationships/ctrlProp" Target="../ctrlProps/ctrlProp405.xml"/><Relationship Id="rId144" Type="http://schemas.openxmlformats.org/officeDocument/2006/relationships/ctrlProp" Target="../ctrlProps/ctrlProp426.xml"/><Relationship Id="rId90" Type="http://schemas.openxmlformats.org/officeDocument/2006/relationships/ctrlProp" Target="../ctrlProps/ctrlProp372.xml"/><Relationship Id="rId165" Type="http://schemas.openxmlformats.org/officeDocument/2006/relationships/ctrlProp" Target="../ctrlProps/ctrlProp447.xml"/><Relationship Id="rId186" Type="http://schemas.openxmlformats.org/officeDocument/2006/relationships/ctrlProp" Target="../ctrlProps/ctrlProp468.xml"/><Relationship Id="rId211" Type="http://schemas.openxmlformats.org/officeDocument/2006/relationships/ctrlProp" Target="../ctrlProps/ctrlProp493.xml"/><Relationship Id="rId27" Type="http://schemas.openxmlformats.org/officeDocument/2006/relationships/ctrlProp" Target="../ctrlProps/ctrlProp309.xml"/><Relationship Id="rId48" Type="http://schemas.openxmlformats.org/officeDocument/2006/relationships/ctrlProp" Target="../ctrlProps/ctrlProp330.xml"/><Relationship Id="rId69" Type="http://schemas.openxmlformats.org/officeDocument/2006/relationships/ctrlProp" Target="../ctrlProps/ctrlProp351.xml"/><Relationship Id="rId113" Type="http://schemas.openxmlformats.org/officeDocument/2006/relationships/ctrlProp" Target="../ctrlProps/ctrlProp395.xml"/><Relationship Id="rId134" Type="http://schemas.openxmlformats.org/officeDocument/2006/relationships/ctrlProp" Target="../ctrlProps/ctrlProp416.xml"/><Relationship Id="rId80" Type="http://schemas.openxmlformats.org/officeDocument/2006/relationships/ctrlProp" Target="../ctrlProps/ctrlProp362.xml"/><Relationship Id="rId155" Type="http://schemas.openxmlformats.org/officeDocument/2006/relationships/ctrlProp" Target="../ctrlProps/ctrlProp437.xml"/><Relationship Id="rId176" Type="http://schemas.openxmlformats.org/officeDocument/2006/relationships/ctrlProp" Target="../ctrlProps/ctrlProp458.xml"/><Relationship Id="rId197" Type="http://schemas.openxmlformats.org/officeDocument/2006/relationships/ctrlProp" Target="../ctrlProps/ctrlProp479.xml"/><Relationship Id="rId201" Type="http://schemas.openxmlformats.org/officeDocument/2006/relationships/ctrlProp" Target="../ctrlProps/ctrlProp483.xml"/><Relationship Id="rId17" Type="http://schemas.openxmlformats.org/officeDocument/2006/relationships/ctrlProp" Target="../ctrlProps/ctrlProp299.xml"/><Relationship Id="rId38" Type="http://schemas.openxmlformats.org/officeDocument/2006/relationships/ctrlProp" Target="../ctrlProps/ctrlProp320.xml"/><Relationship Id="rId59" Type="http://schemas.openxmlformats.org/officeDocument/2006/relationships/ctrlProp" Target="../ctrlProps/ctrlProp341.xml"/><Relationship Id="rId103" Type="http://schemas.openxmlformats.org/officeDocument/2006/relationships/ctrlProp" Target="../ctrlProps/ctrlProp385.xml"/><Relationship Id="rId124" Type="http://schemas.openxmlformats.org/officeDocument/2006/relationships/ctrlProp" Target="../ctrlProps/ctrlProp406.xml"/><Relationship Id="rId70" Type="http://schemas.openxmlformats.org/officeDocument/2006/relationships/ctrlProp" Target="../ctrlProps/ctrlProp352.xml"/><Relationship Id="rId91" Type="http://schemas.openxmlformats.org/officeDocument/2006/relationships/ctrlProp" Target="../ctrlProps/ctrlProp373.xml"/><Relationship Id="rId145" Type="http://schemas.openxmlformats.org/officeDocument/2006/relationships/ctrlProp" Target="../ctrlProps/ctrlProp427.xml"/><Relationship Id="rId166" Type="http://schemas.openxmlformats.org/officeDocument/2006/relationships/ctrlProp" Target="../ctrlProps/ctrlProp448.xml"/><Relationship Id="rId187" Type="http://schemas.openxmlformats.org/officeDocument/2006/relationships/ctrlProp" Target="../ctrlProps/ctrlProp469.xml"/><Relationship Id="rId1" Type="http://schemas.openxmlformats.org/officeDocument/2006/relationships/printerSettings" Target="../printerSettings/printerSettings10.bin"/><Relationship Id="rId212" Type="http://schemas.openxmlformats.org/officeDocument/2006/relationships/ctrlProp" Target="../ctrlProps/ctrlProp494.xml"/><Relationship Id="rId28" Type="http://schemas.openxmlformats.org/officeDocument/2006/relationships/ctrlProp" Target="../ctrlProps/ctrlProp310.xml"/><Relationship Id="rId49" Type="http://schemas.openxmlformats.org/officeDocument/2006/relationships/ctrlProp" Target="../ctrlProps/ctrlProp331.xml"/><Relationship Id="rId114" Type="http://schemas.openxmlformats.org/officeDocument/2006/relationships/ctrlProp" Target="../ctrlProps/ctrlProp396.xml"/><Relationship Id="rId60" Type="http://schemas.openxmlformats.org/officeDocument/2006/relationships/ctrlProp" Target="../ctrlProps/ctrlProp342.xml"/><Relationship Id="rId81" Type="http://schemas.openxmlformats.org/officeDocument/2006/relationships/ctrlProp" Target="../ctrlProps/ctrlProp363.xml"/><Relationship Id="rId135" Type="http://schemas.openxmlformats.org/officeDocument/2006/relationships/ctrlProp" Target="../ctrlProps/ctrlProp417.xml"/><Relationship Id="rId156" Type="http://schemas.openxmlformats.org/officeDocument/2006/relationships/ctrlProp" Target="../ctrlProps/ctrlProp438.xml"/><Relationship Id="rId177" Type="http://schemas.openxmlformats.org/officeDocument/2006/relationships/ctrlProp" Target="../ctrlProps/ctrlProp459.xml"/><Relationship Id="rId198" Type="http://schemas.openxmlformats.org/officeDocument/2006/relationships/ctrlProp" Target="../ctrlProps/ctrlProp480.xml"/><Relationship Id="rId202" Type="http://schemas.openxmlformats.org/officeDocument/2006/relationships/ctrlProp" Target="../ctrlProps/ctrlProp484.xml"/><Relationship Id="rId18" Type="http://schemas.openxmlformats.org/officeDocument/2006/relationships/ctrlProp" Target="../ctrlProps/ctrlProp300.xml"/><Relationship Id="rId39" Type="http://schemas.openxmlformats.org/officeDocument/2006/relationships/ctrlProp" Target="../ctrlProps/ctrlProp321.xml"/><Relationship Id="rId50" Type="http://schemas.openxmlformats.org/officeDocument/2006/relationships/ctrlProp" Target="../ctrlProps/ctrlProp332.xml"/><Relationship Id="rId104" Type="http://schemas.openxmlformats.org/officeDocument/2006/relationships/ctrlProp" Target="../ctrlProps/ctrlProp386.xml"/><Relationship Id="rId125" Type="http://schemas.openxmlformats.org/officeDocument/2006/relationships/ctrlProp" Target="../ctrlProps/ctrlProp407.xml"/><Relationship Id="rId146" Type="http://schemas.openxmlformats.org/officeDocument/2006/relationships/ctrlProp" Target="../ctrlProps/ctrlProp428.xml"/><Relationship Id="rId167" Type="http://schemas.openxmlformats.org/officeDocument/2006/relationships/ctrlProp" Target="../ctrlProps/ctrlProp449.xml"/><Relationship Id="rId188" Type="http://schemas.openxmlformats.org/officeDocument/2006/relationships/ctrlProp" Target="../ctrlProps/ctrlProp470.xml"/><Relationship Id="rId71" Type="http://schemas.openxmlformats.org/officeDocument/2006/relationships/ctrlProp" Target="../ctrlProps/ctrlProp353.xml"/><Relationship Id="rId92" Type="http://schemas.openxmlformats.org/officeDocument/2006/relationships/ctrlProp" Target="../ctrlProps/ctrlProp374.xml"/><Relationship Id="rId213" Type="http://schemas.openxmlformats.org/officeDocument/2006/relationships/ctrlProp" Target="../ctrlProps/ctrlProp495.xml"/><Relationship Id="rId2" Type="http://schemas.openxmlformats.org/officeDocument/2006/relationships/drawing" Target="../drawings/drawing8.xml"/><Relationship Id="rId29" Type="http://schemas.openxmlformats.org/officeDocument/2006/relationships/ctrlProp" Target="../ctrlProps/ctrlProp311.xml"/><Relationship Id="rId40" Type="http://schemas.openxmlformats.org/officeDocument/2006/relationships/ctrlProp" Target="../ctrlProps/ctrlProp322.xml"/><Relationship Id="rId115" Type="http://schemas.openxmlformats.org/officeDocument/2006/relationships/ctrlProp" Target="../ctrlProps/ctrlProp397.xml"/><Relationship Id="rId136" Type="http://schemas.openxmlformats.org/officeDocument/2006/relationships/ctrlProp" Target="../ctrlProps/ctrlProp418.xml"/><Relationship Id="rId157" Type="http://schemas.openxmlformats.org/officeDocument/2006/relationships/ctrlProp" Target="../ctrlProps/ctrlProp439.xml"/><Relationship Id="rId178" Type="http://schemas.openxmlformats.org/officeDocument/2006/relationships/ctrlProp" Target="../ctrlProps/ctrlProp460.xml"/><Relationship Id="rId61" Type="http://schemas.openxmlformats.org/officeDocument/2006/relationships/ctrlProp" Target="../ctrlProps/ctrlProp343.xml"/><Relationship Id="rId82" Type="http://schemas.openxmlformats.org/officeDocument/2006/relationships/ctrlProp" Target="../ctrlProps/ctrlProp364.xml"/><Relationship Id="rId199" Type="http://schemas.openxmlformats.org/officeDocument/2006/relationships/ctrlProp" Target="../ctrlProps/ctrlProp481.xml"/><Relationship Id="rId203" Type="http://schemas.openxmlformats.org/officeDocument/2006/relationships/ctrlProp" Target="../ctrlProps/ctrlProp485.xml"/><Relationship Id="rId1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614.xml"/><Relationship Id="rId21" Type="http://schemas.openxmlformats.org/officeDocument/2006/relationships/ctrlProp" Target="../ctrlProps/ctrlProp518.xml"/><Relationship Id="rId42" Type="http://schemas.openxmlformats.org/officeDocument/2006/relationships/ctrlProp" Target="../ctrlProps/ctrlProp539.xml"/><Relationship Id="rId63" Type="http://schemas.openxmlformats.org/officeDocument/2006/relationships/ctrlProp" Target="../ctrlProps/ctrlProp560.xml"/><Relationship Id="rId84" Type="http://schemas.openxmlformats.org/officeDocument/2006/relationships/ctrlProp" Target="../ctrlProps/ctrlProp581.xml"/><Relationship Id="rId138" Type="http://schemas.openxmlformats.org/officeDocument/2006/relationships/ctrlProp" Target="../ctrlProps/ctrlProp635.xml"/><Relationship Id="rId159" Type="http://schemas.openxmlformats.org/officeDocument/2006/relationships/ctrlProp" Target="../ctrlProps/ctrlProp656.xml"/><Relationship Id="rId107" Type="http://schemas.openxmlformats.org/officeDocument/2006/relationships/ctrlProp" Target="../ctrlProps/ctrlProp604.xml"/><Relationship Id="rId11" Type="http://schemas.openxmlformats.org/officeDocument/2006/relationships/ctrlProp" Target="../ctrlProps/ctrlProp508.xml"/><Relationship Id="rId32" Type="http://schemas.openxmlformats.org/officeDocument/2006/relationships/ctrlProp" Target="../ctrlProps/ctrlProp529.xml"/><Relationship Id="rId53" Type="http://schemas.openxmlformats.org/officeDocument/2006/relationships/ctrlProp" Target="../ctrlProps/ctrlProp550.xml"/><Relationship Id="rId74" Type="http://schemas.openxmlformats.org/officeDocument/2006/relationships/ctrlProp" Target="../ctrlProps/ctrlProp571.xml"/><Relationship Id="rId128" Type="http://schemas.openxmlformats.org/officeDocument/2006/relationships/ctrlProp" Target="../ctrlProps/ctrlProp625.xml"/><Relationship Id="rId149" Type="http://schemas.openxmlformats.org/officeDocument/2006/relationships/ctrlProp" Target="../ctrlProps/ctrlProp646.xml"/><Relationship Id="rId5" Type="http://schemas.openxmlformats.org/officeDocument/2006/relationships/ctrlProp" Target="../ctrlProps/ctrlProp502.xml"/><Relationship Id="rId95" Type="http://schemas.openxmlformats.org/officeDocument/2006/relationships/ctrlProp" Target="../ctrlProps/ctrlProp592.xml"/><Relationship Id="rId160" Type="http://schemas.openxmlformats.org/officeDocument/2006/relationships/ctrlProp" Target="../ctrlProps/ctrlProp657.xml"/><Relationship Id="rId22" Type="http://schemas.openxmlformats.org/officeDocument/2006/relationships/ctrlProp" Target="../ctrlProps/ctrlProp519.xml"/><Relationship Id="rId43" Type="http://schemas.openxmlformats.org/officeDocument/2006/relationships/ctrlProp" Target="../ctrlProps/ctrlProp540.xml"/><Relationship Id="rId64" Type="http://schemas.openxmlformats.org/officeDocument/2006/relationships/ctrlProp" Target="../ctrlProps/ctrlProp561.xml"/><Relationship Id="rId118" Type="http://schemas.openxmlformats.org/officeDocument/2006/relationships/ctrlProp" Target="../ctrlProps/ctrlProp615.xml"/><Relationship Id="rId139" Type="http://schemas.openxmlformats.org/officeDocument/2006/relationships/ctrlProp" Target="../ctrlProps/ctrlProp636.xml"/><Relationship Id="rId85" Type="http://schemas.openxmlformats.org/officeDocument/2006/relationships/ctrlProp" Target="../ctrlProps/ctrlProp582.xml"/><Relationship Id="rId150" Type="http://schemas.openxmlformats.org/officeDocument/2006/relationships/ctrlProp" Target="../ctrlProps/ctrlProp647.xml"/><Relationship Id="rId12" Type="http://schemas.openxmlformats.org/officeDocument/2006/relationships/ctrlProp" Target="../ctrlProps/ctrlProp509.xml"/><Relationship Id="rId17" Type="http://schemas.openxmlformats.org/officeDocument/2006/relationships/ctrlProp" Target="../ctrlProps/ctrlProp514.xml"/><Relationship Id="rId33" Type="http://schemas.openxmlformats.org/officeDocument/2006/relationships/ctrlProp" Target="../ctrlProps/ctrlProp530.xml"/><Relationship Id="rId38" Type="http://schemas.openxmlformats.org/officeDocument/2006/relationships/ctrlProp" Target="../ctrlProps/ctrlProp535.xml"/><Relationship Id="rId59" Type="http://schemas.openxmlformats.org/officeDocument/2006/relationships/ctrlProp" Target="../ctrlProps/ctrlProp556.xml"/><Relationship Id="rId103" Type="http://schemas.openxmlformats.org/officeDocument/2006/relationships/ctrlProp" Target="../ctrlProps/ctrlProp600.xml"/><Relationship Id="rId108" Type="http://schemas.openxmlformats.org/officeDocument/2006/relationships/ctrlProp" Target="../ctrlProps/ctrlProp605.xml"/><Relationship Id="rId124" Type="http://schemas.openxmlformats.org/officeDocument/2006/relationships/ctrlProp" Target="../ctrlProps/ctrlProp621.xml"/><Relationship Id="rId129" Type="http://schemas.openxmlformats.org/officeDocument/2006/relationships/ctrlProp" Target="../ctrlProps/ctrlProp626.xml"/><Relationship Id="rId54" Type="http://schemas.openxmlformats.org/officeDocument/2006/relationships/ctrlProp" Target="../ctrlProps/ctrlProp551.xml"/><Relationship Id="rId70" Type="http://schemas.openxmlformats.org/officeDocument/2006/relationships/ctrlProp" Target="../ctrlProps/ctrlProp567.xml"/><Relationship Id="rId75" Type="http://schemas.openxmlformats.org/officeDocument/2006/relationships/ctrlProp" Target="../ctrlProps/ctrlProp572.xml"/><Relationship Id="rId91" Type="http://schemas.openxmlformats.org/officeDocument/2006/relationships/ctrlProp" Target="../ctrlProps/ctrlProp588.xml"/><Relationship Id="rId96" Type="http://schemas.openxmlformats.org/officeDocument/2006/relationships/ctrlProp" Target="../ctrlProps/ctrlProp593.xml"/><Relationship Id="rId140" Type="http://schemas.openxmlformats.org/officeDocument/2006/relationships/ctrlProp" Target="../ctrlProps/ctrlProp637.xml"/><Relationship Id="rId145" Type="http://schemas.openxmlformats.org/officeDocument/2006/relationships/ctrlProp" Target="../ctrlProps/ctrlProp642.xml"/><Relationship Id="rId161" Type="http://schemas.openxmlformats.org/officeDocument/2006/relationships/ctrlProp" Target="../ctrlProps/ctrlProp658.xml"/><Relationship Id="rId166" Type="http://schemas.openxmlformats.org/officeDocument/2006/relationships/ctrlProp" Target="../ctrlProps/ctrlProp663.xml"/><Relationship Id="rId1" Type="http://schemas.openxmlformats.org/officeDocument/2006/relationships/printerSettings" Target="../printerSettings/printerSettings11.bin"/><Relationship Id="rId6" Type="http://schemas.openxmlformats.org/officeDocument/2006/relationships/ctrlProp" Target="../ctrlProps/ctrlProp503.xml"/><Relationship Id="rId23" Type="http://schemas.openxmlformats.org/officeDocument/2006/relationships/ctrlProp" Target="../ctrlProps/ctrlProp520.xml"/><Relationship Id="rId28" Type="http://schemas.openxmlformats.org/officeDocument/2006/relationships/ctrlProp" Target="../ctrlProps/ctrlProp525.xml"/><Relationship Id="rId49" Type="http://schemas.openxmlformats.org/officeDocument/2006/relationships/ctrlProp" Target="../ctrlProps/ctrlProp546.xml"/><Relationship Id="rId114" Type="http://schemas.openxmlformats.org/officeDocument/2006/relationships/ctrlProp" Target="../ctrlProps/ctrlProp611.xml"/><Relationship Id="rId119" Type="http://schemas.openxmlformats.org/officeDocument/2006/relationships/ctrlProp" Target="../ctrlProps/ctrlProp616.xml"/><Relationship Id="rId44" Type="http://schemas.openxmlformats.org/officeDocument/2006/relationships/ctrlProp" Target="../ctrlProps/ctrlProp541.xml"/><Relationship Id="rId60" Type="http://schemas.openxmlformats.org/officeDocument/2006/relationships/ctrlProp" Target="../ctrlProps/ctrlProp557.xml"/><Relationship Id="rId65" Type="http://schemas.openxmlformats.org/officeDocument/2006/relationships/ctrlProp" Target="../ctrlProps/ctrlProp562.xml"/><Relationship Id="rId81" Type="http://schemas.openxmlformats.org/officeDocument/2006/relationships/ctrlProp" Target="../ctrlProps/ctrlProp578.xml"/><Relationship Id="rId86" Type="http://schemas.openxmlformats.org/officeDocument/2006/relationships/ctrlProp" Target="../ctrlProps/ctrlProp583.xml"/><Relationship Id="rId130" Type="http://schemas.openxmlformats.org/officeDocument/2006/relationships/ctrlProp" Target="../ctrlProps/ctrlProp627.xml"/><Relationship Id="rId135" Type="http://schemas.openxmlformats.org/officeDocument/2006/relationships/ctrlProp" Target="../ctrlProps/ctrlProp632.xml"/><Relationship Id="rId151" Type="http://schemas.openxmlformats.org/officeDocument/2006/relationships/ctrlProp" Target="../ctrlProps/ctrlProp648.xml"/><Relationship Id="rId156" Type="http://schemas.openxmlformats.org/officeDocument/2006/relationships/ctrlProp" Target="../ctrlProps/ctrlProp653.xml"/><Relationship Id="rId13" Type="http://schemas.openxmlformats.org/officeDocument/2006/relationships/ctrlProp" Target="../ctrlProps/ctrlProp510.xml"/><Relationship Id="rId18" Type="http://schemas.openxmlformats.org/officeDocument/2006/relationships/ctrlProp" Target="../ctrlProps/ctrlProp515.xml"/><Relationship Id="rId39" Type="http://schemas.openxmlformats.org/officeDocument/2006/relationships/ctrlProp" Target="../ctrlProps/ctrlProp536.xml"/><Relationship Id="rId109" Type="http://schemas.openxmlformats.org/officeDocument/2006/relationships/ctrlProp" Target="../ctrlProps/ctrlProp606.xml"/><Relationship Id="rId34" Type="http://schemas.openxmlformats.org/officeDocument/2006/relationships/ctrlProp" Target="../ctrlProps/ctrlProp531.xml"/><Relationship Id="rId50" Type="http://schemas.openxmlformats.org/officeDocument/2006/relationships/ctrlProp" Target="../ctrlProps/ctrlProp547.xml"/><Relationship Id="rId55" Type="http://schemas.openxmlformats.org/officeDocument/2006/relationships/ctrlProp" Target="../ctrlProps/ctrlProp552.xml"/><Relationship Id="rId76" Type="http://schemas.openxmlformats.org/officeDocument/2006/relationships/ctrlProp" Target="../ctrlProps/ctrlProp573.xml"/><Relationship Id="rId97" Type="http://schemas.openxmlformats.org/officeDocument/2006/relationships/ctrlProp" Target="../ctrlProps/ctrlProp594.xml"/><Relationship Id="rId104" Type="http://schemas.openxmlformats.org/officeDocument/2006/relationships/ctrlProp" Target="../ctrlProps/ctrlProp601.xml"/><Relationship Id="rId120" Type="http://schemas.openxmlformats.org/officeDocument/2006/relationships/ctrlProp" Target="../ctrlProps/ctrlProp617.xml"/><Relationship Id="rId125" Type="http://schemas.openxmlformats.org/officeDocument/2006/relationships/ctrlProp" Target="../ctrlProps/ctrlProp622.xml"/><Relationship Id="rId141" Type="http://schemas.openxmlformats.org/officeDocument/2006/relationships/ctrlProp" Target="../ctrlProps/ctrlProp638.xml"/><Relationship Id="rId146" Type="http://schemas.openxmlformats.org/officeDocument/2006/relationships/ctrlProp" Target="../ctrlProps/ctrlProp643.xml"/><Relationship Id="rId167" Type="http://schemas.openxmlformats.org/officeDocument/2006/relationships/ctrlProp" Target="../ctrlProps/ctrlProp664.xml"/><Relationship Id="rId7" Type="http://schemas.openxmlformats.org/officeDocument/2006/relationships/ctrlProp" Target="../ctrlProps/ctrlProp504.xml"/><Relationship Id="rId71" Type="http://schemas.openxmlformats.org/officeDocument/2006/relationships/ctrlProp" Target="../ctrlProps/ctrlProp568.xml"/><Relationship Id="rId92" Type="http://schemas.openxmlformats.org/officeDocument/2006/relationships/ctrlProp" Target="../ctrlProps/ctrlProp589.xml"/><Relationship Id="rId162" Type="http://schemas.openxmlformats.org/officeDocument/2006/relationships/ctrlProp" Target="../ctrlProps/ctrlProp659.xml"/><Relationship Id="rId2" Type="http://schemas.openxmlformats.org/officeDocument/2006/relationships/drawing" Target="../drawings/drawing9.xml"/><Relationship Id="rId29" Type="http://schemas.openxmlformats.org/officeDocument/2006/relationships/ctrlProp" Target="../ctrlProps/ctrlProp526.xml"/><Relationship Id="rId24" Type="http://schemas.openxmlformats.org/officeDocument/2006/relationships/ctrlProp" Target="../ctrlProps/ctrlProp521.xml"/><Relationship Id="rId40" Type="http://schemas.openxmlformats.org/officeDocument/2006/relationships/ctrlProp" Target="../ctrlProps/ctrlProp537.xml"/><Relationship Id="rId45" Type="http://schemas.openxmlformats.org/officeDocument/2006/relationships/ctrlProp" Target="../ctrlProps/ctrlProp542.xml"/><Relationship Id="rId66" Type="http://schemas.openxmlformats.org/officeDocument/2006/relationships/ctrlProp" Target="../ctrlProps/ctrlProp563.xml"/><Relationship Id="rId87" Type="http://schemas.openxmlformats.org/officeDocument/2006/relationships/ctrlProp" Target="../ctrlProps/ctrlProp584.xml"/><Relationship Id="rId110" Type="http://schemas.openxmlformats.org/officeDocument/2006/relationships/ctrlProp" Target="../ctrlProps/ctrlProp607.xml"/><Relationship Id="rId115" Type="http://schemas.openxmlformats.org/officeDocument/2006/relationships/ctrlProp" Target="../ctrlProps/ctrlProp612.xml"/><Relationship Id="rId131" Type="http://schemas.openxmlformats.org/officeDocument/2006/relationships/ctrlProp" Target="../ctrlProps/ctrlProp628.xml"/><Relationship Id="rId136" Type="http://schemas.openxmlformats.org/officeDocument/2006/relationships/ctrlProp" Target="../ctrlProps/ctrlProp633.xml"/><Relationship Id="rId157" Type="http://schemas.openxmlformats.org/officeDocument/2006/relationships/ctrlProp" Target="../ctrlProps/ctrlProp654.xml"/><Relationship Id="rId61" Type="http://schemas.openxmlformats.org/officeDocument/2006/relationships/ctrlProp" Target="../ctrlProps/ctrlProp558.xml"/><Relationship Id="rId82" Type="http://schemas.openxmlformats.org/officeDocument/2006/relationships/ctrlProp" Target="../ctrlProps/ctrlProp579.xml"/><Relationship Id="rId152" Type="http://schemas.openxmlformats.org/officeDocument/2006/relationships/ctrlProp" Target="../ctrlProps/ctrlProp649.xml"/><Relationship Id="rId19" Type="http://schemas.openxmlformats.org/officeDocument/2006/relationships/ctrlProp" Target="../ctrlProps/ctrlProp516.xml"/><Relationship Id="rId14" Type="http://schemas.openxmlformats.org/officeDocument/2006/relationships/ctrlProp" Target="../ctrlProps/ctrlProp511.xml"/><Relationship Id="rId30" Type="http://schemas.openxmlformats.org/officeDocument/2006/relationships/ctrlProp" Target="../ctrlProps/ctrlProp527.xml"/><Relationship Id="rId35" Type="http://schemas.openxmlformats.org/officeDocument/2006/relationships/ctrlProp" Target="../ctrlProps/ctrlProp532.xml"/><Relationship Id="rId56" Type="http://schemas.openxmlformats.org/officeDocument/2006/relationships/ctrlProp" Target="../ctrlProps/ctrlProp553.xml"/><Relationship Id="rId77" Type="http://schemas.openxmlformats.org/officeDocument/2006/relationships/ctrlProp" Target="../ctrlProps/ctrlProp574.xml"/><Relationship Id="rId100" Type="http://schemas.openxmlformats.org/officeDocument/2006/relationships/ctrlProp" Target="../ctrlProps/ctrlProp597.xml"/><Relationship Id="rId105" Type="http://schemas.openxmlformats.org/officeDocument/2006/relationships/ctrlProp" Target="../ctrlProps/ctrlProp602.xml"/><Relationship Id="rId126" Type="http://schemas.openxmlformats.org/officeDocument/2006/relationships/ctrlProp" Target="../ctrlProps/ctrlProp623.xml"/><Relationship Id="rId147" Type="http://schemas.openxmlformats.org/officeDocument/2006/relationships/ctrlProp" Target="../ctrlProps/ctrlProp644.xml"/><Relationship Id="rId168" Type="http://schemas.openxmlformats.org/officeDocument/2006/relationships/ctrlProp" Target="../ctrlProps/ctrlProp665.xml"/><Relationship Id="rId8" Type="http://schemas.openxmlformats.org/officeDocument/2006/relationships/ctrlProp" Target="../ctrlProps/ctrlProp505.xml"/><Relationship Id="rId51" Type="http://schemas.openxmlformats.org/officeDocument/2006/relationships/ctrlProp" Target="../ctrlProps/ctrlProp548.xml"/><Relationship Id="rId72" Type="http://schemas.openxmlformats.org/officeDocument/2006/relationships/ctrlProp" Target="../ctrlProps/ctrlProp569.xml"/><Relationship Id="rId93" Type="http://schemas.openxmlformats.org/officeDocument/2006/relationships/ctrlProp" Target="../ctrlProps/ctrlProp590.xml"/><Relationship Id="rId98" Type="http://schemas.openxmlformats.org/officeDocument/2006/relationships/ctrlProp" Target="../ctrlProps/ctrlProp595.xml"/><Relationship Id="rId121" Type="http://schemas.openxmlformats.org/officeDocument/2006/relationships/ctrlProp" Target="../ctrlProps/ctrlProp618.xml"/><Relationship Id="rId142" Type="http://schemas.openxmlformats.org/officeDocument/2006/relationships/ctrlProp" Target="../ctrlProps/ctrlProp639.xml"/><Relationship Id="rId163" Type="http://schemas.openxmlformats.org/officeDocument/2006/relationships/ctrlProp" Target="../ctrlProps/ctrlProp660.xml"/><Relationship Id="rId3" Type="http://schemas.openxmlformats.org/officeDocument/2006/relationships/vmlDrawing" Target="../drawings/vmlDrawing10.vml"/><Relationship Id="rId25" Type="http://schemas.openxmlformats.org/officeDocument/2006/relationships/ctrlProp" Target="../ctrlProps/ctrlProp522.xml"/><Relationship Id="rId46" Type="http://schemas.openxmlformats.org/officeDocument/2006/relationships/ctrlProp" Target="../ctrlProps/ctrlProp543.xml"/><Relationship Id="rId67" Type="http://schemas.openxmlformats.org/officeDocument/2006/relationships/ctrlProp" Target="../ctrlProps/ctrlProp564.xml"/><Relationship Id="rId116" Type="http://schemas.openxmlformats.org/officeDocument/2006/relationships/ctrlProp" Target="../ctrlProps/ctrlProp613.xml"/><Relationship Id="rId137" Type="http://schemas.openxmlformats.org/officeDocument/2006/relationships/ctrlProp" Target="../ctrlProps/ctrlProp634.xml"/><Relationship Id="rId158" Type="http://schemas.openxmlformats.org/officeDocument/2006/relationships/ctrlProp" Target="../ctrlProps/ctrlProp655.xml"/><Relationship Id="rId20" Type="http://schemas.openxmlformats.org/officeDocument/2006/relationships/ctrlProp" Target="../ctrlProps/ctrlProp517.xml"/><Relationship Id="rId41" Type="http://schemas.openxmlformats.org/officeDocument/2006/relationships/ctrlProp" Target="../ctrlProps/ctrlProp538.xml"/><Relationship Id="rId62" Type="http://schemas.openxmlformats.org/officeDocument/2006/relationships/ctrlProp" Target="../ctrlProps/ctrlProp559.xml"/><Relationship Id="rId83" Type="http://schemas.openxmlformats.org/officeDocument/2006/relationships/ctrlProp" Target="../ctrlProps/ctrlProp580.xml"/><Relationship Id="rId88" Type="http://schemas.openxmlformats.org/officeDocument/2006/relationships/ctrlProp" Target="../ctrlProps/ctrlProp585.xml"/><Relationship Id="rId111" Type="http://schemas.openxmlformats.org/officeDocument/2006/relationships/ctrlProp" Target="../ctrlProps/ctrlProp608.xml"/><Relationship Id="rId132" Type="http://schemas.openxmlformats.org/officeDocument/2006/relationships/ctrlProp" Target="../ctrlProps/ctrlProp629.xml"/><Relationship Id="rId153" Type="http://schemas.openxmlformats.org/officeDocument/2006/relationships/ctrlProp" Target="../ctrlProps/ctrlProp650.xml"/><Relationship Id="rId15" Type="http://schemas.openxmlformats.org/officeDocument/2006/relationships/ctrlProp" Target="../ctrlProps/ctrlProp512.xml"/><Relationship Id="rId36" Type="http://schemas.openxmlformats.org/officeDocument/2006/relationships/ctrlProp" Target="../ctrlProps/ctrlProp533.xml"/><Relationship Id="rId57" Type="http://schemas.openxmlformats.org/officeDocument/2006/relationships/ctrlProp" Target="../ctrlProps/ctrlProp554.xml"/><Relationship Id="rId106" Type="http://schemas.openxmlformats.org/officeDocument/2006/relationships/ctrlProp" Target="../ctrlProps/ctrlProp603.xml"/><Relationship Id="rId127" Type="http://schemas.openxmlformats.org/officeDocument/2006/relationships/ctrlProp" Target="../ctrlProps/ctrlProp624.xml"/><Relationship Id="rId10" Type="http://schemas.openxmlformats.org/officeDocument/2006/relationships/ctrlProp" Target="../ctrlProps/ctrlProp507.xml"/><Relationship Id="rId31" Type="http://schemas.openxmlformats.org/officeDocument/2006/relationships/ctrlProp" Target="../ctrlProps/ctrlProp528.xml"/><Relationship Id="rId52" Type="http://schemas.openxmlformats.org/officeDocument/2006/relationships/ctrlProp" Target="../ctrlProps/ctrlProp549.xml"/><Relationship Id="rId73" Type="http://schemas.openxmlformats.org/officeDocument/2006/relationships/ctrlProp" Target="../ctrlProps/ctrlProp570.xml"/><Relationship Id="rId78" Type="http://schemas.openxmlformats.org/officeDocument/2006/relationships/ctrlProp" Target="../ctrlProps/ctrlProp575.xml"/><Relationship Id="rId94" Type="http://schemas.openxmlformats.org/officeDocument/2006/relationships/ctrlProp" Target="../ctrlProps/ctrlProp591.xml"/><Relationship Id="rId99" Type="http://schemas.openxmlformats.org/officeDocument/2006/relationships/ctrlProp" Target="../ctrlProps/ctrlProp596.xml"/><Relationship Id="rId101" Type="http://schemas.openxmlformats.org/officeDocument/2006/relationships/ctrlProp" Target="../ctrlProps/ctrlProp598.xml"/><Relationship Id="rId122" Type="http://schemas.openxmlformats.org/officeDocument/2006/relationships/ctrlProp" Target="../ctrlProps/ctrlProp619.xml"/><Relationship Id="rId143" Type="http://schemas.openxmlformats.org/officeDocument/2006/relationships/ctrlProp" Target="../ctrlProps/ctrlProp640.xml"/><Relationship Id="rId148" Type="http://schemas.openxmlformats.org/officeDocument/2006/relationships/ctrlProp" Target="../ctrlProps/ctrlProp645.xml"/><Relationship Id="rId164" Type="http://schemas.openxmlformats.org/officeDocument/2006/relationships/ctrlProp" Target="../ctrlProps/ctrlProp661.xml"/><Relationship Id="rId4" Type="http://schemas.openxmlformats.org/officeDocument/2006/relationships/ctrlProp" Target="../ctrlProps/ctrlProp501.xml"/><Relationship Id="rId9" Type="http://schemas.openxmlformats.org/officeDocument/2006/relationships/ctrlProp" Target="../ctrlProps/ctrlProp506.xml"/><Relationship Id="rId26" Type="http://schemas.openxmlformats.org/officeDocument/2006/relationships/ctrlProp" Target="../ctrlProps/ctrlProp523.xml"/><Relationship Id="rId47" Type="http://schemas.openxmlformats.org/officeDocument/2006/relationships/ctrlProp" Target="../ctrlProps/ctrlProp544.xml"/><Relationship Id="rId68" Type="http://schemas.openxmlformats.org/officeDocument/2006/relationships/ctrlProp" Target="../ctrlProps/ctrlProp565.xml"/><Relationship Id="rId89" Type="http://schemas.openxmlformats.org/officeDocument/2006/relationships/ctrlProp" Target="../ctrlProps/ctrlProp586.xml"/><Relationship Id="rId112" Type="http://schemas.openxmlformats.org/officeDocument/2006/relationships/ctrlProp" Target="../ctrlProps/ctrlProp609.xml"/><Relationship Id="rId133" Type="http://schemas.openxmlformats.org/officeDocument/2006/relationships/ctrlProp" Target="../ctrlProps/ctrlProp630.xml"/><Relationship Id="rId154" Type="http://schemas.openxmlformats.org/officeDocument/2006/relationships/ctrlProp" Target="../ctrlProps/ctrlProp651.xml"/><Relationship Id="rId16" Type="http://schemas.openxmlformats.org/officeDocument/2006/relationships/ctrlProp" Target="../ctrlProps/ctrlProp513.xml"/><Relationship Id="rId37" Type="http://schemas.openxmlformats.org/officeDocument/2006/relationships/ctrlProp" Target="../ctrlProps/ctrlProp534.xml"/><Relationship Id="rId58" Type="http://schemas.openxmlformats.org/officeDocument/2006/relationships/ctrlProp" Target="../ctrlProps/ctrlProp555.xml"/><Relationship Id="rId79" Type="http://schemas.openxmlformats.org/officeDocument/2006/relationships/ctrlProp" Target="../ctrlProps/ctrlProp576.xml"/><Relationship Id="rId102" Type="http://schemas.openxmlformats.org/officeDocument/2006/relationships/ctrlProp" Target="../ctrlProps/ctrlProp599.xml"/><Relationship Id="rId123" Type="http://schemas.openxmlformats.org/officeDocument/2006/relationships/ctrlProp" Target="../ctrlProps/ctrlProp620.xml"/><Relationship Id="rId144" Type="http://schemas.openxmlformats.org/officeDocument/2006/relationships/ctrlProp" Target="../ctrlProps/ctrlProp641.xml"/><Relationship Id="rId90" Type="http://schemas.openxmlformats.org/officeDocument/2006/relationships/ctrlProp" Target="../ctrlProps/ctrlProp587.xml"/><Relationship Id="rId165" Type="http://schemas.openxmlformats.org/officeDocument/2006/relationships/ctrlProp" Target="../ctrlProps/ctrlProp662.xml"/><Relationship Id="rId27" Type="http://schemas.openxmlformats.org/officeDocument/2006/relationships/ctrlProp" Target="../ctrlProps/ctrlProp524.xml"/><Relationship Id="rId48" Type="http://schemas.openxmlformats.org/officeDocument/2006/relationships/ctrlProp" Target="../ctrlProps/ctrlProp545.xml"/><Relationship Id="rId69" Type="http://schemas.openxmlformats.org/officeDocument/2006/relationships/ctrlProp" Target="../ctrlProps/ctrlProp566.xml"/><Relationship Id="rId113" Type="http://schemas.openxmlformats.org/officeDocument/2006/relationships/ctrlProp" Target="../ctrlProps/ctrlProp610.xml"/><Relationship Id="rId134" Type="http://schemas.openxmlformats.org/officeDocument/2006/relationships/ctrlProp" Target="../ctrlProps/ctrlProp631.xml"/><Relationship Id="rId80" Type="http://schemas.openxmlformats.org/officeDocument/2006/relationships/ctrlProp" Target="../ctrlProps/ctrlProp577.xml"/><Relationship Id="rId155" Type="http://schemas.openxmlformats.org/officeDocument/2006/relationships/ctrlProp" Target="../ctrlProps/ctrlProp65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675.xml"/><Relationship Id="rId18" Type="http://schemas.openxmlformats.org/officeDocument/2006/relationships/ctrlProp" Target="../ctrlProps/ctrlProp680.xml"/><Relationship Id="rId26" Type="http://schemas.openxmlformats.org/officeDocument/2006/relationships/ctrlProp" Target="../ctrlProps/ctrlProp688.xml"/><Relationship Id="rId39" Type="http://schemas.openxmlformats.org/officeDocument/2006/relationships/ctrlProp" Target="../ctrlProps/ctrlProp701.xml"/><Relationship Id="rId21" Type="http://schemas.openxmlformats.org/officeDocument/2006/relationships/ctrlProp" Target="../ctrlProps/ctrlProp683.xml"/><Relationship Id="rId34" Type="http://schemas.openxmlformats.org/officeDocument/2006/relationships/ctrlProp" Target="../ctrlProps/ctrlProp696.xml"/><Relationship Id="rId42" Type="http://schemas.openxmlformats.org/officeDocument/2006/relationships/ctrlProp" Target="../ctrlProps/ctrlProp704.xml"/><Relationship Id="rId7" Type="http://schemas.openxmlformats.org/officeDocument/2006/relationships/ctrlProp" Target="../ctrlProps/ctrlProp669.xml"/><Relationship Id="rId2" Type="http://schemas.openxmlformats.org/officeDocument/2006/relationships/drawing" Target="../drawings/drawing13.xml"/><Relationship Id="rId16" Type="http://schemas.openxmlformats.org/officeDocument/2006/relationships/ctrlProp" Target="../ctrlProps/ctrlProp678.xml"/><Relationship Id="rId20" Type="http://schemas.openxmlformats.org/officeDocument/2006/relationships/ctrlProp" Target="../ctrlProps/ctrlProp682.xml"/><Relationship Id="rId29" Type="http://schemas.openxmlformats.org/officeDocument/2006/relationships/ctrlProp" Target="../ctrlProps/ctrlProp691.xml"/><Relationship Id="rId41" Type="http://schemas.openxmlformats.org/officeDocument/2006/relationships/ctrlProp" Target="../ctrlProps/ctrlProp703.xml"/><Relationship Id="rId1" Type="http://schemas.openxmlformats.org/officeDocument/2006/relationships/printerSettings" Target="../printerSettings/printerSettings15.bin"/><Relationship Id="rId6" Type="http://schemas.openxmlformats.org/officeDocument/2006/relationships/ctrlProp" Target="../ctrlProps/ctrlProp668.xml"/><Relationship Id="rId11" Type="http://schemas.openxmlformats.org/officeDocument/2006/relationships/ctrlProp" Target="../ctrlProps/ctrlProp673.xml"/><Relationship Id="rId24" Type="http://schemas.openxmlformats.org/officeDocument/2006/relationships/ctrlProp" Target="../ctrlProps/ctrlProp686.xml"/><Relationship Id="rId32" Type="http://schemas.openxmlformats.org/officeDocument/2006/relationships/ctrlProp" Target="../ctrlProps/ctrlProp694.xml"/><Relationship Id="rId37" Type="http://schemas.openxmlformats.org/officeDocument/2006/relationships/ctrlProp" Target="../ctrlProps/ctrlProp699.xml"/><Relationship Id="rId40" Type="http://schemas.openxmlformats.org/officeDocument/2006/relationships/ctrlProp" Target="../ctrlProps/ctrlProp702.xml"/><Relationship Id="rId5" Type="http://schemas.openxmlformats.org/officeDocument/2006/relationships/ctrlProp" Target="../ctrlProps/ctrlProp667.xml"/><Relationship Id="rId15" Type="http://schemas.openxmlformats.org/officeDocument/2006/relationships/ctrlProp" Target="../ctrlProps/ctrlProp677.xml"/><Relationship Id="rId23" Type="http://schemas.openxmlformats.org/officeDocument/2006/relationships/ctrlProp" Target="../ctrlProps/ctrlProp685.xml"/><Relationship Id="rId28" Type="http://schemas.openxmlformats.org/officeDocument/2006/relationships/ctrlProp" Target="../ctrlProps/ctrlProp690.xml"/><Relationship Id="rId36" Type="http://schemas.openxmlformats.org/officeDocument/2006/relationships/ctrlProp" Target="../ctrlProps/ctrlProp698.xml"/><Relationship Id="rId10" Type="http://schemas.openxmlformats.org/officeDocument/2006/relationships/ctrlProp" Target="../ctrlProps/ctrlProp672.xml"/><Relationship Id="rId19" Type="http://schemas.openxmlformats.org/officeDocument/2006/relationships/ctrlProp" Target="../ctrlProps/ctrlProp681.xml"/><Relationship Id="rId31" Type="http://schemas.openxmlformats.org/officeDocument/2006/relationships/ctrlProp" Target="../ctrlProps/ctrlProp693.xml"/><Relationship Id="rId4" Type="http://schemas.openxmlformats.org/officeDocument/2006/relationships/ctrlProp" Target="../ctrlProps/ctrlProp666.xml"/><Relationship Id="rId9" Type="http://schemas.openxmlformats.org/officeDocument/2006/relationships/ctrlProp" Target="../ctrlProps/ctrlProp671.xml"/><Relationship Id="rId14" Type="http://schemas.openxmlformats.org/officeDocument/2006/relationships/ctrlProp" Target="../ctrlProps/ctrlProp676.xml"/><Relationship Id="rId22" Type="http://schemas.openxmlformats.org/officeDocument/2006/relationships/ctrlProp" Target="../ctrlProps/ctrlProp684.xml"/><Relationship Id="rId27" Type="http://schemas.openxmlformats.org/officeDocument/2006/relationships/ctrlProp" Target="../ctrlProps/ctrlProp689.xml"/><Relationship Id="rId30" Type="http://schemas.openxmlformats.org/officeDocument/2006/relationships/ctrlProp" Target="../ctrlProps/ctrlProp692.xml"/><Relationship Id="rId35" Type="http://schemas.openxmlformats.org/officeDocument/2006/relationships/ctrlProp" Target="../ctrlProps/ctrlProp697.xml"/><Relationship Id="rId43" Type="http://schemas.openxmlformats.org/officeDocument/2006/relationships/ctrlProp" Target="../ctrlProps/ctrlProp705.xml"/><Relationship Id="rId8" Type="http://schemas.openxmlformats.org/officeDocument/2006/relationships/ctrlProp" Target="../ctrlProps/ctrlProp670.xml"/><Relationship Id="rId3" Type="http://schemas.openxmlformats.org/officeDocument/2006/relationships/vmlDrawing" Target="../drawings/vmlDrawing11.vml"/><Relationship Id="rId12" Type="http://schemas.openxmlformats.org/officeDocument/2006/relationships/ctrlProp" Target="../ctrlProps/ctrlProp674.xml"/><Relationship Id="rId17" Type="http://schemas.openxmlformats.org/officeDocument/2006/relationships/ctrlProp" Target="../ctrlProps/ctrlProp679.xml"/><Relationship Id="rId25" Type="http://schemas.openxmlformats.org/officeDocument/2006/relationships/ctrlProp" Target="../ctrlProps/ctrlProp687.xml"/><Relationship Id="rId33" Type="http://schemas.openxmlformats.org/officeDocument/2006/relationships/ctrlProp" Target="../ctrlProps/ctrlProp695.xml"/><Relationship Id="rId38" Type="http://schemas.openxmlformats.org/officeDocument/2006/relationships/ctrlProp" Target="../ctrlProps/ctrlProp70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10.xml"/><Relationship Id="rId13" Type="http://schemas.openxmlformats.org/officeDocument/2006/relationships/ctrlProp" Target="../ctrlProps/ctrlProp715.xml"/><Relationship Id="rId18" Type="http://schemas.openxmlformats.org/officeDocument/2006/relationships/ctrlProp" Target="../ctrlProps/ctrlProp720.xml"/><Relationship Id="rId3" Type="http://schemas.openxmlformats.org/officeDocument/2006/relationships/vmlDrawing" Target="../drawings/vmlDrawing12.vml"/><Relationship Id="rId7" Type="http://schemas.openxmlformats.org/officeDocument/2006/relationships/ctrlProp" Target="../ctrlProps/ctrlProp709.xml"/><Relationship Id="rId12" Type="http://schemas.openxmlformats.org/officeDocument/2006/relationships/ctrlProp" Target="../ctrlProps/ctrlProp714.xml"/><Relationship Id="rId17" Type="http://schemas.openxmlformats.org/officeDocument/2006/relationships/ctrlProp" Target="../ctrlProps/ctrlProp719.xml"/><Relationship Id="rId2" Type="http://schemas.openxmlformats.org/officeDocument/2006/relationships/drawing" Target="../drawings/drawing14.xml"/><Relationship Id="rId16" Type="http://schemas.openxmlformats.org/officeDocument/2006/relationships/ctrlProp" Target="../ctrlProps/ctrlProp718.xml"/><Relationship Id="rId1" Type="http://schemas.openxmlformats.org/officeDocument/2006/relationships/printerSettings" Target="../printerSettings/printerSettings16.bin"/><Relationship Id="rId6" Type="http://schemas.openxmlformats.org/officeDocument/2006/relationships/ctrlProp" Target="../ctrlProps/ctrlProp708.xml"/><Relationship Id="rId11" Type="http://schemas.openxmlformats.org/officeDocument/2006/relationships/ctrlProp" Target="../ctrlProps/ctrlProp713.xml"/><Relationship Id="rId5" Type="http://schemas.openxmlformats.org/officeDocument/2006/relationships/ctrlProp" Target="../ctrlProps/ctrlProp707.xml"/><Relationship Id="rId15" Type="http://schemas.openxmlformats.org/officeDocument/2006/relationships/ctrlProp" Target="../ctrlProps/ctrlProp717.xml"/><Relationship Id="rId10" Type="http://schemas.openxmlformats.org/officeDocument/2006/relationships/ctrlProp" Target="../ctrlProps/ctrlProp712.xml"/><Relationship Id="rId19" Type="http://schemas.openxmlformats.org/officeDocument/2006/relationships/ctrlProp" Target="../ctrlProps/ctrlProp721.xml"/><Relationship Id="rId4" Type="http://schemas.openxmlformats.org/officeDocument/2006/relationships/ctrlProp" Target="../ctrlProps/ctrlProp706.xml"/><Relationship Id="rId9" Type="http://schemas.openxmlformats.org/officeDocument/2006/relationships/ctrlProp" Target="../ctrlProps/ctrlProp711.xml"/><Relationship Id="rId14" Type="http://schemas.openxmlformats.org/officeDocument/2006/relationships/ctrlProp" Target="../ctrlProps/ctrlProp7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26.xml"/><Relationship Id="rId29"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8" Type="http://schemas.openxmlformats.org/officeDocument/2006/relationships/ctrlProp" Target="../ctrlProps/ctrlProp18.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20" Type="http://schemas.openxmlformats.org/officeDocument/2006/relationships/ctrlProp" Target="../ctrlProps/ctrlProp30.xml"/><Relationship Id="rId41"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69.xml"/><Relationship Id="rId21" Type="http://schemas.openxmlformats.org/officeDocument/2006/relationships/ctrlProp" Target="../ctrlProps/ctrlProp73.xml"/><Relationship Id="rId42" Type="http://schemas.openxmlformats.org/officeDocument/2006/relationships/ctrlProp" Target="../ctrlProps/ctrlProp94.xml"/><Relationship Id="rId63" Type="http://schemas.openxmlformats.org/officeDocument/2006/relationships/ctrlProp" Target="../ctrlProps/ctrlProp115.xml"/><Relationship Id="rId84" Type="http://schemas.openxmlformats.org/officeDocument/2006/relationships/ctrlProp" Target="../ctrlProps/ctrlProp136.xml"/><Relationship Id="rId138" Type="http://schemas.openxmlformats.org/officeDocument/2006/relationships/ctrlProp" Target="../ctrlProps/ctrlProp190.xml"/><Relationship Id="rId107" Type="http://schemas.openxmlformats.org/officeDocument/2006/relationships/ctrlProp" Target="../ctrlProps/ctrlProp159.xml"/><Relationship Id="rId11" Type="http://schemas.openxmlformats.org/officeDocument/2006/relationships/ctrlProp" Target="../ctrlProps/ctrlProp63.xml"/><Relationship Id="rId32" Type="http://schemas.openxmlformats.org/officeDocument/2006/relationships/ctrlProp" Target="../ctrlProps/ctrlProp84.xml"/><Relationship Id="rId37" Type="http://schemas.openxmlformats.org/officeDocument/2006/relationships/ctrlProp" Target="../ctrlProps/ctrlProp89.xml"/><Relationship Id="rId53" Type="http://schemas.openxmlformats.org/officeDocument/2006/relationships/ctrlProp" Target="../ctrlProps/ctrlProp105.xml"/><Relationship Id="rId58" Type="http://schemas.openxmlformats.org/officeDocument/2006/relationships/ctrlProp" Target="../ctrlProps/ctrlProp110.xml"/><Relationship Id="rId74" Type="http://schemas.openxmlformats.org/officeDocument/2006/relationships/ctrlProp" Target="../ctrlProps/ctrlProp126.xml"/><Relationship Id="rId79" Type="http://schemas.openxmlformats.org/officeDocument/2006/relationships/ctrlProp" Target="../ctrlProps/ctrlProp131.xml"/><Relationship Id="rId102" Type="http://schemas.openxmlformats.org/officeDocument/2006/relationships/ctrlProp" Target="../ctrlProps/ctrlProp154.xml"/><Relationship Id="rId123" Type="http://schemas.openxmlformats.org/officeDocument/2006/relationships/ctrlProp" Target="../ctrlProps/ctrlProp175.xml"/><Relationship Id="rId128" Type="http://schemas.openxmlformats.org/officeDocument/2006/relationships/ctrlProp" Target="../ctrlProps/ctrlProp180.xml"/><Relationship Id="rId5" Type="http://schemas.openxmlformats.org/officeDocument/2006/relationships/ctrlProp" Target="../ctrlProps/ctrlProp57.xml"/><Relationship Id="rId90" Type="http://schemas.openxmlformats.org/officeDocument/2006/relationships/ctrlProp" Target="../ctrlProps/ctrlProp142.xml"/><Relationship Id="rId95" Type="http://schemas.openxmlformats.org/officeDocument/2006/relationships/ctrlProp" Target="../ctrlProps/ctrlProp147.xml"/><Relationship Id="rId22" Type="http://schemas.openxmlformats.org/officeDocument/2006/relationships/ctrlProp" Target="../ctrlProps/ctrlProp74.xml"/><Relationship Id="rId27" Type="http://schemas.openxmlformats.org/officeDocument/2006/relationships/ctrlProp" Target="../ctrlProps/ctrlProp79.xml"/><Relationship Id="rId43" Type="http://schemas.openxmlformats.org/officeDocument/2006/relationships/ctrlProp" Target="../ctrlProps/ctrlProp95.xml"/><Relationship Id="rId48" Type="http://schemas.openxmlformats.org/officeDocument/2006/relationships/ctrlProp" Target="../ctrlProps/ctrlProp100.xml"/><Relationship Id="rId64" Type="http://schemas.openxmlformats.org/officeDocument/2006/relationships/ctrlProp" Target="../ctrlProps/ctrlProp116.xml"/><Relationship Id="rId69" Type="http://schemas.openxmlformats.org/officeDocument/2006/relationships/ctrlProp" Target="../ctrlProps/ctrlProp121.xml"/><Relationship Id="rId113" Type="http://schemas.openxmlformats.org/officeDocument/2006/relationships/ctrlProp" Target="../ctrlProps/ctrlProp165.xml"/><Relationship Id="rId118" Type="http://schemas.openxmlformats.org/officeDocument/2006/relationships/ctrlProp" Target="../ctrlProps/ctrlProp170.xml"/><Relationship Id="rId134" Type="http://schemas.openxmlformats.org/officeDocument/2006/relationships/ctrlProp" Target="../ctrlProps/ctrlProp186.xml"/><Relationship Id="rId139" Type="http://schemas.openxmlformats.org/officeDocument/2006/relationships/ctrlProp" Target="../ctrlProps/ctrlProp191.xml"/><Relationship Id="rId80" Type="http://schemas.openxmlformats.org/officeDocument/2006/relationships/ctrlProp" Target="../ctrlProps/ctrlProp132.xml"/><Relationship Id="rId85" Type="http://schemas.openxmlformats.org/officeDocument/2006/relationships/ctrlProp" Target="../ctrlProps/ctrlProp137.xml"/><Relationship Id="rId12" Type="http://schemas.openxmlformats.org/officeDocument/2006/relationships/ctrlProp" Target="../ctrlProps/ctrlProp64.xml"/><Relationship Id="rId17" Type="http://schemas.openxmlformats.org/officeDocument/2006/relationships/ctrlProp" Target="../ctrlProps/ctrlProp69.xml"/><Relationship Id="rId33" Type="http://schemas.openxmlformats.org/officeDocument/2006/relationships/ctrlProp" Target="../ctrlProps/ctrlProp85.xml"/><Relationship Id="rId38" Type="http://schemas.openxmlformats.org/officeDocument/2006/relationships/ctrlProp" Target="../ctrlProps/ctrlProp90.xml"/><Relationship Id="rId59" Type="http://schemas.openxmlformats.org/officeDocument/2006/relationships/ctrlProp" Target="../ctrlProps/ctrlProp111.xml"/><Relationship Id="rId103" Type="http://schemas.openxmlformats.org/officeDocument/2006/relationships/ctrlProp" Target="../ctrlProps/ctrlProp155.xml"/><Relationship Id="rId108" Type="http://schemas.openxmlformats.org/officeDocument/2006/relationships/ctrlProp" Target="../ctrlProps/ctrlProp160.xml"/><Relationship Id="rId124" Type="http://schemas.openxmlformats.org/officeDocument/2006/relationships/ctrlProp" Target="../ctrlProps/ctrlProp176.xml"/><Relationship Id="rId129" Type="http://schemas.openxmlformats.org/officeDocument/2006/relationships/ctrlProp" Target="../ctrlProps/ctrlProp181.xml"/><Relationship Id="rId54" Type="http://schemas.openxmlformats.org/officeDocument/2006/relationships/ctrlProp" Target="../ctrlProps/ctrlProp106.xml"/><Relationship Id="rId70" Type="http://schemas.openxmlformats.org/officeDocument/2006/relationships/ctrlProp" Target="../ctrlProps/ctrlProp122.xml"/><Relationship Id="rId75" Type="http://schemas.openxmlformats.org/officeDocument/2006/relationships/ctrlProp" Target="../ctrlProps/ctrlProp127.xml"/><Relationship Id="rId91" Type="http://schemas.openxmlformats.org/officeDocument/2006/relationships/ctrlProp" Target="../ctrlProps/ctrlProp143.xml"/><Relationship Id="rId96" Type="http://schemas.openxmlformats.org/officeDocument/2006/relationships/ctrlProp" Target="../ctrlProps/ctrlProp148.xml"/><Relationship Id="rId140" Type="http://schemas.openxmlformats.org/officeDocument/2006/relationships/ctrlProp" Target="../ctrlProps/ctrlProp192.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23" Type="http://schemas.openxmlformats.org/officeDocument/2006/relationships/ctrlProp" Target="../ctrlProps/ctrlProp75.xml"/><Relationship Id="rId28" Type="http://schemas.openxmlformats.org/officeDocument/2006/relationships/ctrlProp" Target="../ctrlProps/ctrlProp80.xml"/><Relationship Id="rId49" Type="http://schemas.openxmlformats.org/officeDocument/2006/relationships/ctrlProp" Target="../ctrlProps/ctrlProp101.xml"/><Relationship Id="rId114" Type="http://schemas.openxmlformats.org/officeDocument/2006/relationships/ctrlProp" Target="../ctrlProps/ctrlProp166.xml"/><Relationship Id="rId119" Type="http://schemas.openxmlformats.org/officeDocument/2006/relationships/ctrlProp" Target="../ctrlProps/ctrlProp171.xml"/><Relationship Id="rId44" Type="http://schemas.openxmlformats.org/officeDocument/2006/relationships/ctrlProp" Target="../ctrlProps/ctrlProp96.xml"/><Relationship Id="rId60" Type="http://schemas.openxmlformats.org/officeDocument/2006/relationships/ctrlProp" Target="../ctrlProps/ctrlProp112.xml"/><Relationship Id="rId65" Type="http://schemas.openxmlformats.org/officeDocument/2006/relationships/ctrlProp" Target="../ctrlProps/ctrlProp117.xml"/><Relationship Id="rId81" Type="http://schemas.openxmlformats.org/officeDocument/2006/relationships/ctrlProp" Target="../ctrlProps/ctrlProp133.xml"/><Relationship Id="rId86" Type="http://schemas.openxmlformats.org/officeDocument/2006/relationships/ctrlProp" Target="../ctrlProps/ctrlProp138.xml"/><Relationship Id="rId130" Type="http://schemas.openxmlformats.org/officeDocument/2006/relationships/ctrlProp" Target="../ctrlProps/ctrlProp182.xml"/><Relationship Id="rId135" Type="http://schemas.openxmlformats.org/officeDocument/2006/relationships/ctrlProp" Target="../ctrlProps/ctrlProp187.xml"/><Relationship Id="rId13" Type="http://schemas.openxmlformats.org/officeDocument/2006/relationships/ctrlProp" Target="../ctrlProps/ctrlProp65.xml"/><Relationship Id="rId18" Type="http://schemas.openxmlformats.org/officeDocument/2006/relationships/ctrlProp" Target="../ctrlProps/ctrlProp70.xml"/><Relationship Id="rId39" Type="http://schemas.openxmlformats.org/officeDocument/2006/relationships/ctrlProp" Target="../ctrlProps/ctrlProp91.xml"/><Relationship Id="rId109" Type="http://schemas.openxmlformats.org/officeDocument/2006/relationships/ctrlProp" Target="../ctrlProps/ctrlProp161.xml"/><Relationship Id="rId34" Type="http://schemas.openxmlformats.org/officeDocument/2006/relationships/ctrlProp" Target="../ctrlProps/ctrlProp86.xml"/><Relationship Id="rId50" Type="http://schemas.openxmlformats.org/officeDocument/2006/relationships/ctrlProp" Target="../ctrlProps/ctrlProp102.xml"/><Relationship Id="rId55" Type="http://schemas.openxmlformats.org/officeDocument/2006/relationships/ctrlProp" Target="../ctrlProps/ctrlProp107.xml"/><Relationship Id="rId76" Type="http://schemas.openxmlformats.org/officeDocument/2006/relationships/ctrlProp" Target="../ctrlProps/ctrlProp128.xml"/><Relationship Id="rId97" Type="http://schemas.openxmlformats.org/officeDocument/2006/relationships/ctrlProp" Target="../ctrlProps/ctrlProp149.xml"/><Relationship Id="rId104" Type="http://schemas.openxmlformats.org/officeDocument/2006/relationships/ctrlProp" Target="../ctrlProps/ctrlProp156.xml"/><Relationship Id="rId120" Type="http://schemas.openxmlformats.org/officeDocument/2006/relationships/ctrlProp" Target="../ctrlProps/ctrlProp172.xml"/><Relationship Id="rId125" Type="http://schemas.openxmlformats.org/officeDocument/2006/relationships/ctrlProp" Target="../ctrlProps/ctrlProp177.xml"/><Relationship Id="rId141" Type="http://schemas.openxmlformats.org/officeDocument/2006/relationships/ctrlProp" Target="../ctrlProps/ctrlProp193.xml"/><Relationship Id="rId7" Type="http://schemas.openxmlformats.org/officeDocument/2006/relationships/ctrlProp" Target="../ctrlProps/ctrlProp59.xml"/><Relationship Id="rId71" Type="http://schemas.openxmlformats.org/officeDocument/2006/relationships/ctrlProp" Target="../ctrlProps/ctrlProp123.xml"/><Relationship Id="rId92" Type="http://schemas.openxmlformats.org/officeDocument/2006/relationships/ctrlProp" Target="../ctrlProps/ctrlProp144.xml"/><Relationship Id="rId2" Type="http://schemas.openxmlformats.org/officeDocument/2006/relationships/drawing" Target="../drawings/drawing4.xml"/><Relationship Id="rId29" Type="http://schemas.openxmlformats.org/officeDocument/2006/relationships/ctrlProp" Target="../ctrlProps/ctrlProp81.xml"/><Relationship Id="rId24" Type="http://schemas.openxmlformats.org/officeDocument/2006/relationships/ctrlProp" Target="../ctrlProps/ctrlProp76.xml"/><Relationship Id="rId40" Type="http://schemas.openxmlformats.org/officeDocument/2006/relationships/ctrlProp" Target="../ctrlProps/ctrlProp92.xml"/><Relationship Id="rId45" Type="http://schemas.openxmlformats.org/officeDocument/2006/relationships/ctrlProp" Target="../ctrlProps/ctrlProp97.xml"/><Relationship Id="rId66" Type="http://schemas.openxmlformats.org/officeDocument/2006/relationships/ctrlProp" Target="../ctrlProps/ctrlProp118.xml"/><Relationship Id="rId87" Type="http://schemas.openxmlformats.org/officeDocument/2006/relationships/ctrlProp" Target="../ctrlProps/ctrlProp139.xml"/><Relationship Id="rId110" Type="http://schemas.openxmlformats.org/officeDocument/2006/relationships/ctrlProp" Target="../ctrlProps/ctrlProp162.xml"/><Relationship Id="rId115" Type="http://schemas.openxmlformats.org/officeDocument/2006/relationships/ctrlProp" Target="../ctrlProps/ctrlProp167.xml"/><Relationship Id="rId131" Type="http://schemas.openxmlformats.org/officeDocument/2006/relationships/ctrlProp" Target="../ctrlProps/ctrlProp183.xml"/><Relationship Id="rId136" Type="http://schemas.openxmlformats.org/officeDocument/2006/relationships/ctrlProp" Target="../ctrlProps/ctrlProp188.xml"/><Relationship Id="rId61" Type="http://schemas.openxmlformats.org/officeDocument/2006/relationships/ctrlProp" Target="../ctrlProps/ctrlProp113.xml"/><Relationship Id="rId82" Type="http://schemas.openxmlformats.org/officeDocument/2006/relationships/ctrlProp" Target="../ctrlProps/ctrlProp134.xml"/><Relationship Id="rId19" Type="http://schemas.openxmlformats.org/officeDocument/2006/relationships/ctrlProp" Target="../ctrlProps/ctrlProp71.xml"/><Relationship Id="rId14" Type="http://schemas.openxmlformats.org/officeDocument/2006/relationships/ctrlProp" Target="../ctrlProps/ctrlProp66.xml"/><Relationship Id="rId30" Type="http://schemas.openxmlformats.org/officeDocument/2006/relationships/ctrlProp" Target="../ctrlProps/ctrlProp82.xml"/><Relationship Id="rId35" Type="http://schemas.openxmlformats.org/officeDocument/2006/relationships/ctrlProp" Target="../ctrlProps/ctrlProp87.xml"/><Relationship Id="rId56" Type="http://schemas.openxmlformats.org/officeDocument/2006/relationships/ctrlProp" Target="../ctrlProps/ctrlProp108.xml"/><Relationship Id="rId77" Type="http://schemas.openxmlformats.org/officeDocument/2006/relationships/ctrlProp" Target="../ctrlProps/ctrlProp129.xml"/><Relationship Id="rId100" Type="http://schemas.openxmlformats.org/officeDocument/2006/relationships/ctrlProp" Target="../ctrlProps/ctrlProp152.xml"/><Relationship Id="rId105" Type="http://schemas.openxmlformats.org/officeDocument/2006/relationships/ctrlProp" Target="../ctrlProps/ctrlProp157.xml"/><Relationship Id="rId126" Type="http://schemas.openxmlformats.org/officeDocument/2006/relationships/ctrlProp" Target="../ctrlProps/ctrlProp178.xml"/><Relationship Id="rId8" Type="http://schemas.openxmlformats.org/officeDocument/2006/relationships/ctrlProp" Target="../ctrlProps/ctrlProp60.xml"/><Relationship Id="rId51" Type="http://schemas.openxmlformats.org/officeDocument/2006/relationships/ctrlProp" Target="../ctrlProps/ctrlProp103.xml"/><Relationship Id="rId72" Type="http://schemas.openxmlformats.org/officeDocument/2006/relationships/ctrlProp" Target="../ctrlProps/ctrlProp124.xml"/><Relationship Id="rId93" Type="http://schemas.openxmlformats.org/officeDocument/2006/relationships/ctrlProp" Target="../ctrlProps/ctrlProp145.xml"/><Relationship Id="rId98" Type="http://schemas.openxmlformats.org/officeDocument/2006/relationships/ctrlProp" Target="../ctrlProps/ctrlProp150.xml"/><Relationship Id="rId121" Type="http://schemas.openxmlformats.org/officeDocument/2006/relationships/ctrlProp" Target="../ctrlProps/ctrlProp173.xml"/><Relationship Id="rId3" Type="http://schemas.openxmlformats.org/officeDocument/2006/relationships/vmlDrawing" Target="../drawings/vmlDrawing4.vml"/><Relationship Id="rId25" Type="http://schemas.openxmlformats.org/officeDocument/2006/relationships/ctrlProp" Target="../ctrlProps/ctrlProp77.xml"/><Relationship Id="rId46" Type="http://schemas.openxmlformats.org/officeDocument/2006/relationships/ctrlProp" Target="../ctrlProps/ctrlProp98.xml"/><Relationship Id="rId67" Type="http://schemas.openxmlformats.org/officeDocument/2006/relationships/ctrlProp" Target="../ctrlProps/ctrlProp119.xml"/><Relationship Id="rId116" Type="http://schemas.openxmlformats.org/officeDocument/2006/relationships/ctrlProp" Target="../ctrlProps/ctrlProp168.xml"/><Relationship Id="rId137" Type="http://schemas.openxmlformats.org/officeDocument/2006/relationships/ctrlProp" Target="../ctrlProps/ctrlProp189.xml"/><Relationship Id="rId20" Type="http://schemas.openxmlformats.org/officeDocument/2006/relationships/ctrlProp" Target="../ctrlProps/ctrlProp72.xml"/><Relationship Id="rId41" Type="http://schemas.openxmlformats.org/officeDocument/2006/relationships/ctrlProp" Target="../ctrlProps/ctrlProp93.xml"/><Relationship Id="rId62" Type="http://schemas.openxmlformats.org/officeDocument/2006/relationships/ctrlProp" Target="../ctrlProps/ctrlProp114.xml"/><Relationship Id="rId83" Type="http://schemas.openxmlformats.org/officeDocument/2006/relationships/ctrlProp" Target="../ctrlProps/ctrlProp135.xml"/><Relationship Id="rId88" Type="http://schemas.openxmlformats.org/officeDocument/2006/relationships/ctrlProp" Target="../ctrlProps/ctrlProp140.xml"/><Relationship Id="rId111" Type="http://schemas.openxmlformats.org/officeDocument/2006/relationships/ctrlProp" Target="../ctrlProps/ctrlProp163.xml"/><Relationship Id="rId132" Type="http://schemas.openxmlformats.org/officeDocument/2006/relationships/ctrlProp" Target="../ctrlProps/ctrlProp184.xml"/><Relationship Id="rId15" Type="http://schemas.openxmlformats.org/officeDocument/2006/relationships/ctrlProp" Target="../ctrlProps/ctrlProp67.xml"/><Relationship Id="rId36" Type="http://schemas.openxmlformats.org/officeDocument/2006/relationships/ctrlProp" Target="../ctrlProps/ctrlProp88.xml"/><Relationship Id="rId57" Type="http://schemas.openxmlformats.org/officeDocument/2006/relationships/ctrlProp" Target="../ctrlProps/ctrlProp109.xml"/><Relationship Id="rId106" Type="http://schemas.openxmlformats.org/officeDocument/2006/relationships/ctrlProp" Target="../ctrlProps/ctrlProp158.xml"/><Relationship Id="rId127" Type="http://schemas.openxmlformats.org/officeDocument/2006/relationships/ctrlProp" Target="../ctrlProps/ctrlProp179.xml"/><Relationship Id="rId10" Type="http://schemas.openxmlformats.org/officeDocument/2006/relationships/ctrlProp" Target="../ctrlProps/ctrlProp62.xml"/><Relationship Id="rId31" Type="http://schemas.openxmlformats.org/officeDocument/2006/relationships/ctrlProp" Target="../ctrlProps/ctrlProp83.xml"/><Relationship Id="rId52" Type="http://schemas.openxmlformats.org/officeDocument/2006/relationships/ctrlProp" Target="../ctrlProps/ctrlProp104.xml"/><Relationship Id="rId73" Type="http://schemas.openxmlformats.org/officeDocument/2006/relationships/ctrlProp" Target="../ctrlProps/ctrlProp125.xml"/><Relationship Id="rId78" Type="http://schemas.openxmlformats.org/officeDocument/2006/relationships/ctrlProp" Target="../ctrlProps/ctrlProp130.xml"/><Relationship Id="rId94" Type="http://schemas.openxmlformats.org/officeDocument/2006/relationships/ctrlProp" Target="../ctrlProps/ctrlProp146.xml"/><Relationship Id="rId99" Type="http://schemas.openxmlformats.org/officeDocument/2006/relationships/ctrlProp" Target="../ctrlProps/ctrlProp151.xml"/><Relationship Id="rId101" Type="http://schemas.openxmlformats.org/officeDocument/2006/relationships/ctrlProp" Target="../ctrlProps/ctrlProp153.xml"/><Relationship Id="rId122" Type="http://schemas.openxmlformats.org/officeDocument/2006/relationships/ctrlProp" Target="../ctrlProps/ctrlProp174.xml"/><Relationship Id="rId4" Type="http://schemas.openxmlformats.org/officeDocument/2006/relationships/ctrlProp" Target="../ctrlProps/ctrlProp56.xml"/><Relationship Id="rId9" Type="http://schemas.openxmlformats.org/officeDocument/2006/relationships/ctrlProp" Target="../ctrlProps/ctrlProp61.xml"/><Relationship Id="rId26" Type="http://schemas.openxmlformats.org/officeDocument/2006/relationships/ctrlProp" Target="../ctrlProps/ctrlProp78.xml"/><Relationship Id="rId47" Type="http://schemas.openxmlformats.org/officeDocument/2006/relationships/ctrlProp" Target="../ctrlProps/ctrlProp99.xml"/><Relationship Id="rId68" Type="http://schemas.openxmlformats.org/officeDocument/2006/relationships/ctrlProp" Target="../ctrlProps/ctrlProp120.xml"/><Relationship Id="rId89" Type="http://schemas.openxmlformats.org/officeDocument/2006/relationships/ctrlProp" Target="../ctrlProps/ctrlProp141.xml"/><Relationship Id="rId112" Type="http://schemas.openxmlformats.org/officeDocument/2006/relationships/ctrlProp" Target="../ctrlProps/ctrlProp164.xml"/><Relationship Id="rId133" Type="http://schemas.openxmlformats.org/officeDocument/2006/relationships/ctrlProp" Target="../ctrlProps/ctrlProp185.xml"/><Relationship Id="rId16" Type="http://schemas.openxmlformats.org/officeDocument/2006/relationships/ctrlProp" Target="../ctrlProps/ctrlProp6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98.xml"/><Relationship Id="rId13" Type="http://schemas.openxmlformats.org/officeDocument/2006/relationships/ctrlProp" Target="../ctrlProps/ctrlProp203.xml"/><Relationship Id="rId18" Type="http://schemas.openxmlformats.org/officeDocument/2006/relationships/ctrlProp" Target="../ctrlProps/ctrlProp208.xml"/><Relationship Id="rId3" Type="http://schemas.openxmlformats.org/officeDocument/2006/relationships/vmlDrawing" Target="../drawings/vmlDrawing5.vml"/><Relationship Id="rId21" Type="http://schemas.openxmlformats.org/officeDocument/2006/relationships/ctrlProp" Target="../ctrlProps/ctrlProp211.xml"/><Relationship Id="rId7" Type="http://schemas.openxmlformats.org/officeDocument/2006/relationships/ctrlProp" Target="../ctrlProps/ctrlProp197.xml"/><Relationship Id="rId12" Type="http://schemas.openxmlformats.org/officeDocument/2006/relationships/ctrlProp" Target="../ctrlProps/ctrlProp202.xml"/><Relationship Id="rId17" Type="http://schemas.openxmlformats.org/officeDocument/2006/relationships/ctrlProp" Target="../ctrlProps/ctrlProp207.xml"/><Relationship Id="rId2" Type="http://schemas.openxmlformats.org/officeDocument/2006/relationships/drawing" Target="../drawings/drawing5.xml"/><Relationship Id="rId16" Type="http://schemas.openxmlformats.org/officeDocument/2006/relationships/ctrlProp" Target="../ctrlProps/ctrlProp206.xml"/><Relationship Id="rId20" Type="http://schemas.openxmlformats.org/officeDocument/2006/relationships/ctrlProp" Target="../ctrlProps/ctrlProp210.xml"/><Relationship Id="rId1" Type="http://schemas.openxmlformats.org/officeDocument/2006/relationships/printerSettings" Target="../printerSettings/printerSettings6.bin"/><Relationship Id="rId6" Type="http://schemas.openxmlformats.org/officeDocument/2006/relationships/ctrlProp" Target="../ctrlProps/ctrlProp196.xml"/><Relationship Id="rId11" Type="http://schemas.openxmlformats.org/officeDocument/2006/relationships/ctrlProp" Target="../ctrlProps/ctrlProp201.xml"/><Relationship Id="rId5" Type="http://schemas.openxmlformats.org/officeDocument/2006/relationships/ctrlProp" Target="../ctrlProps/ctrlProp195.xml"/><Relationship Id="rId15" Type="http://schemas.openxmlformats.org/officeDocument/2006/relationships/ctrlProp" Target="../ctrlProps/ctrlProp205.xml"/><Relationship Id="rId10" Type="http://schemas.openxmlformats.org/officeDocument/2006/relationships/ctrlProp" Target="../ctrlProps/ctrlProp200.xml"/><Relationship Id="rId19" Type="http://schemas.openxmlformats.org/officeDocument/2006/relationships/ctrlProp" Target="../ctrlProps/ctrlProp209.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21.xml"/><Relationship Id="rId18" Type="http://schemas.openxmlformats.org/officeDocument/2006/relationships/ctrlProp" Target="../ctrlProps/ctrlProp226.xml"/><Relationship Id="rId26" Type="http://schemas.openxmlformats.org/officeDocument/2006/relationships/ctrlProp" Target="../ctrlProps/ctrlProp234.xml"/><Relationship Id="rId39" Type="http://schemas.openxmlformats.org/officeDocument/2006/relationships/ctrlProp" Target="../ctrlProps/ctrlProp247.xml"/><Relationship Id="rId21" Type="http://schemas.openxmlformats.org/officeDocument/2006/relationships/ctrlProp" Target="../ctrlProps/ctrlProp229.xml"/><Relationship Id="rId34" Type="http://schemas.openxmlformats.org/officeDocument/2006/relationships/ctrlProp" Target="../ctrlProps/ctrlProp242.xml"/><Relationship Id="rId42" Type="http://schemas.openxmlformats.org/officeDocument/2006/relationships/ctrlProp" Target="../ctrlProps/ctrlProp250.xml"/><Relationship Id="rId47" Type="http://schemas.openxmlformats.org/officeDocument/2006/relationships/ctrlProp" Target="../ctrlProps/ctrlProp255.xml"/><Relationship Id="rId50" Type="http://schemas.openxmlformats.org/officeDocument/2006/relationships/ctrlProp" Target="../ctrlProps/ctrlProp258.xml"/><Relationship Id="rId7" Type="http://schemas.openxmlformats.org/officeDocument/2006/relationships/ctrlProp" Target="../ctrlProps/ctrlProp215.xml"/><Relationship Id="rId2" Type="http://schemas.openxmlformats.org/officeDocument/2006/relationships/drawing" Target="../drawings/drawing6.xml"/><Relationship Id="rId16" Type="http://schemas.openxmlformats.org/officeDocument/2006/relationships/ctrlProp" Target="../ctrlProps/ctrlProp224.xml"/><Relationship Id="rId29" Type="http://schemas.openxmlformats.org/officeDocument/2006/relationships/ctrlProp" Target="../ctrlProps/ctrlProp237.xml"/><Relationship Id="rId11" Type="http://schemas.openxmlformats.org/officeDocument/2006/relationships/ctrlProp" Target="../ctrlProps/ctrlProp219.xml"/><Relationship Id="rId24" Type="http://schemas.openxmlformats.org/officeDocument/2006/relationships/ctrlProp" Target="../ctrlProps/ctrlProp232.xml"/><Relationship Id="rId32" Type="http://schemas.openxmlformats.org/officeDocument/2006/relationships/ctrlProp" Target="../ctrlProps/ctrlProp240.xml"/><Relationship Id="rId37" Type="http://schemas.openxmlformats.org/officeDocument/2006/relationships/ctrlProp" Target="../ctrlProps/ctrlProp245.xml"/><Relationship Id="rId40" Type="http://schemas.openxmlformats.org/officeDocument/2006/relationships/ctrlProp" Target="../ctrlProps/ctrlProp248.xml"/><Relationship Id="rId45" Type="http://schemas.openxmlformats.org/officeDocument/2006/relationships/ctrlProp" Target="../ctrlProps/ctrlProp253.xml"/><Relationship Id="rId5" Type="http://schemas.openxmlformats.org/officeDocument/2006/relationships/ctrlProp" Target="../ctrlProps/ctrlProp213.xml"/><Relationship Id="rId15" Type="http://schemas.openxmlformats.org/officeDocument/2006/relationships/ctrlProp" Target="../ctrlProps/ctrlProp223.xml"/><Relationship Id="rId23" Type="http://schemas.openxmlformats.org/officeDocument/2006/relationships/ctrlProp" Target="../ctrlProps/ctrlProp231.xml"/><Relationship Id="rId28" Type="http://schemas.openxmlformats.org/officeDocument/2006/relationships/ctrlProp" Target="../ctrlProps/ctrlProp236.xml"/><Relationship Id="rId36" Type="http://schemas.openxmlformats.org/officeDocument/2006/relationships/ctrlProp" Target="../ctrlProps/ctrlProp244.xml"/><Relationship Id="rId49" Type="http://schemas.openxmlformats.org/officeDocument/2006/relationships/ctrlProp" Target="../ctrlProps/ctrlProp257.xml"/><Relationship Id="rId10" Type="http://schemas.openxmlformats.org/officeDocument/2006/relationships/ctrlProp" Target="../ctrlProps/ctrlProp218.xml"/><Relationship Id="rId19" Type="http://schemas.openxmlformats.org/officeDocument/2006/relationships/ctrlProp" Target="../ctrlProps/ctrlProp227.xml"/><Relationship Id="rId31" Type="http://schemas.openxmlformats.org/officeDocument/2006/relationships/ctrlProp" Target="../ctrlProps/ctrlProp239.xml"/><Relationship Id="rId44" Type="http://schemas.openxmlformats.org/officeDocument/2006/relationships/ctrlProp" Target="../ctrlProps/ctrlProp252.xml"/><Relationship Id="rId52" Type="http://schemas.openxmlformats.org/officeDocument/2006/relationships/ctrlProp" Target="../ctrlProps/ctrlProp260.xml"/><Relationship Id="rId4" Type="http://schemas.openxmlformats.org/officeDocument/2006/relationships/ctrlProp" Target="../ctrlProps/ctrlProp212.xml"/><Relationship Id="rId9" Type="http://schemas.openxmlformats.org/officeDocument/2006/relationships/ctrlProp" Target="../ctrlProps/ctrlProp217.xml"/><Relationship Id="rId14" Type="http://schemas.openxmlformats.org/officeDocument/2006/relationships/ctrlProp" Target="../ctrlProps/ctrlProp222.xml"/><Relationship Id="rId22" Type="http://schemas.openxmlformats.org/officeDocument/2006/relationships/ctrlProp" Target="../ctrlProps/ctrlProp230.xml"/><Relationship Id="rId27" Type="http://schemas.openxmlformats.org/officeDocument/2006/relationships/ctrlProp" Target="../ctrlProps/ctrlProp235.xml"/><Relationship Id="rId30" Type="http://schemas.openxmlformats.org/officeDocument/2006/relationships/ctrlProp" Target="../ctrlProps/ctrlProp238.xml"/><Relationship Id="rId35" Type="http://schemas.openxmlformats.org/officeDocument/2006/relationships/ctrlProp" Target="../ctrlProps/ctrlProp243.xml"/><Relationship Id="rId43" Type="http://schemas.openxmlformats.org/officeDocument/2006/relationships/ctrlProp" Target="../ctrlProps/ctrlProp251.xml"/><Relationship Id="rId48" Type="http://schemas.openxmlformats.org/officeDocument/2006/relationships/ctrlProp" Target="../ctrlProps/ctrlProp256.xml"/><Relationship Id="rId8" Type="http://schemas.openxmlformats.org/officeDocument/2006/relationships/ctrlProp" Target="../ctrlProps/ctrlProp216.xml"/><Relationship Id="rId51" Type="http://schemas.openxmlformats.org/officeDocument/2006/relationships/ctrlProp" Target="../ctrlProps/ctrlProp259.xml"/><Relationship Id="rId3" Type="http://schemas.openxmlformats.org/officeDocument/2006/relationships/vmlDrawing" Target="../drawings/vmlDrawing6.vml"/><Relationship Id="rId12" Type="http://schemas.openxmlformats.org/officeDocument/2006/relationships/ctrlProp" Target="../ctrlProps/ctrlProp220.xml"/><Relationship Id="rId17" Type="http://schemas.openxmlformats.org/officeDocument/2006/relationships/ctrlProp" Target="../ctrlProps/ctrlProp225.xml"/><Relationship Id="rId25" Type="http://schemas.openxmlformats.org/officeDocument/2006/relationships/ctrlProp" Target="../ctrlProps/ctrlProp233.xml"/><Relationship Id="rId33" Type="http://schemas.openxmlformats.org/officeDocument/2006/relationships/ctrlProp" Target="../ctrlProps/ctrlProp241.xml"/><Relationship Id="rId38" Type="http://schemas.openxmlformats.org/officeDocument/2006/relationships/ctrlProp" Target="../ctrlProps/ctrlProp246.xml"/><Relationship Id="rId46" Type="http://schemas.openxmlformats.org/officeDocument/2006/relationships/ctrlProp" Target="../ctrlProps/ctrlProp254.xml"/><Relationship Id="rId20" Type="http://schemas.openxmlformats.org/officeDocument/2006/relationships/ctrlProp" Target="../ctrlProps/ctrlProp228.xml"/><Relationship Id="rId41" Type="http://schemas.openxmlformats.org/officeDocument/2006/relationships/ctrlProp" Target="../ctrlProps/ctrlProp249.xml"/><Relationship Id="rId1" Type="http://schemas.openxmlformats.org/officeDocument/2006/relationships/printerSettings" Target="../printerSettings/printerSettings7.bin"/><Relationship Id="rId6" Type="http://schemas.openxmlformats.org/officeDocument/2006/relationships/ctrlProp" Target="../ctrlProps/ctrlProp21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 Type="http://schemas.openxmlformats.org/officeDocument/2006/relationships/vmlDrawing" Target="../drawings/vmlDrawing7.vml"/><Relationship Id="rId21" Type="http://schemas.openxmlformats.org/officeDocument/2006/relationships/ctrlProp" Target="../ctrlProps/ctrlProp278.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2" Type="http://schemas.openxmlformats.org/officeDocument/2006/relationships/drawing" Target="../drawings/drawing7.xml"/><Relationship Id="rId16" Type="http://schemas.openxmlformats.org/officeDocument/2006/relationships/ctrlProp" Target="../ctrlProps/ctrlProp273.xml"/><Relationship Id="rId20" Type="http://schemas.openxmlformats.org/officeDocument/2006/relationships/ctrlProp" Target="../ctrlProps/ctrlProp277.xml"/><Relationship Id="rId1" Type="http://schemas.openxmlformats.org/officeDocument/2006/relationships/printerSettings" Target="../printerSettings/printerSettings8.bin"/><Relationship Id="rId6" Type="http://schemas.openxmlformats.org/officeDocument/2006/relationships/ctrlProp" Target="../ctrlProps/ctrlProp263.xml"/><Relationship Id="rId11" Type="http://schemas.openxmlformats.org/officeDocument/2006/relationships/ctrlProp" Target="../ctrlProps/ctrlProp268.xml"/><Relationship Id="rId24" Type="http://schemas.openxmlformats.org/officeDocument/2006/relationships/ctrlProp" Target="../ctrlProps/ctrlProp281.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10" Type="http://schemas.openxmlformats.org/officeDocument/2006/relationships/ctrlProp" Target="../ctrlProps/ctrlProp267.xml"/><Relationship Id="rId19" Type="http://schemas.openxmlformats.org/officeDocument/2006/relationships/ctrlProp" Target="../ctrlProps/ctrlProp276.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6"/>
  <sheetViews>
    <sheetView showGridLines="0" tabSelected="1" view="pageBreakPreview" zoomScaleNormal="100" zoomScaleSheetLayoutView="100" workbookViewId="0">
      <selection sqref="A1:M1"/>
    </sheetView>
  </sheetViews>
  <sheetFormatPr defaultColWidth="9" defaultRowHeight="13"/>
  <cols>
    <col min="1" max="1" width="1.6328125" style="20" customWidth="1"/>
    <col min="2" max="2" width="18.6328125" style="20" customWidth="1"/>
    <col min="3" max="3" width="1.6328125" style="20" customWidth="1"/>
    <col min="4" max="13" width="5.36328125" style="20" customWidth="1"/>
    <col min="14" max="14" width="1.26953125" style="20" customWidth="1"/>
    <col min="15" max="16384" width="9" style="20"/>
  </cols>
  <sheetData>
    <row r="1" spans="1:13" ht="19">
      <c r="A1" s="916" t="s">
        <v>1108</v>
      </c>
      <c r="B1" s="916"/>
      <c r="C1" s="916"/>
      <c r="D1" s="916"/>
      <c r="E1" s="916"/>
      <c r="F1" s="916"/>
      <c r="G1" s="916"/>
      <c r="H1" s="916"/>
      <c r="I1" s="916"/>
      <c r="J1" s="916"/>
      <c r="K1" s="916"/>
      <c r="L1" s="916"/>
      <c r="M1" s="916"/>
    </row>
    <row r="2" spans="1:13" ht="14">
      <c r="A2" s="922" t="s">
        <v>982</v>
      </c>
      <c r="B2" s="923"/>
      <c r="C2" s="923"/>
      <c r="D2" s="923"/>
      <c r="E2" s="923"/>
      <c r="F2" s="923"/>
      <c r="G2" s="923"/>
      <c r="H2" s="923"/>
      <c r="I2" s="923"/>
      <c r="J2" s="923"/>
      <c r="K2" s="923"/>
      <c r="L2" s="923"/>
      <c r="M2" s="923"/>
    </row>
    <row r="3" spans="1:13" ht="8.25" customHeight="1">
      <c r="A3" s="917"/>
      <c r="B3" s="917"/>
      <c r="C3" s="917"/>
      <c r="D3" s="917"/>
      <c r="E3" s="917"/>
      <c r="F3" s="917"/>
      <c r="G3" s="917"/>
      <c r="H3" s="917"/>
      <c r="I3" s="917"/>
      <c r="J3" s="917"/>
      <c r="K3" s="917"/>
      <c r="L3" s="917"/>
      <c r="M3" s="917"/>
    </row>
    <row r="4" spans="1:13" ht="24" customHeight="1">
      <c r="A4" s="927" t="s">
        <v>91</v>
      </c>
      <c r="B4" s="927"/>
      <c r="C4" s="927"/>
      <c r="D4" s="927"/>
      <c r="E4" s="927"/>
      <c r="F4" s="927"/>
      <c r="G4" s="927"/>
      <c r="H4" s="927"/>
      <c r="I4" s="927"/>
      <c r="J4" s="927"/>
      <c r="K4" s="927"/>
      <c r="L4" s="927"/>
      <c r="M4" s="927"/>
    </row>
    <row r="5" spans="1:13" ht="24" customHeight="1">
      <c r="A5" s="402"/>
      <c r="B5" s="95" t="s">
        <v>292</v>
      </c>
      <c r="C5" s="96"/>
      <c r="D5" s="924"/>
      <c r="E5" s="925"/>
      <c r="F5" s="925"/>
      <c r="G5" s="925"/>
      <c r="H5" s="925"/>
      <c r="I5" s="925"/>
      <c r="J5" s="925"/>
      <c r="K5" s="925"/>
      <c r="L5" s="925"/>
      <c r="M5" s="926"/>
    </row>
    <row r="6" spans="1:13" ht="20.25" customHeight="1">
      <c r="A6" s="928" t="s">
        <v>92</v>
      </c>
      <c r="B6" s="929"/>
      <c r="C6" s="930"/>
      <c r="D6" s="918" t="s">
        <v>9</v>
      </c>
      <c r="E6" s="919"/>
      <c r="F6" s="919"/>
      <c r="G6" s="920"/>
      <c r="H6" s="920"/>
      <c r="I6" s="920"/>
      <c r="J6" s="920"/>
      <c r="K6" s="920"/>
      <c r="L6" s="920"/>
      <c r="M6" s="921"/>
    </row>
    <row r="7" spans="1:13" ht="20.25" customHeight="1">
      <c r="A7" s="931"/>
      <c r="B7" s="932"/>
      <c r="C7" s="933"/>
      <c r="D7" s="937"/>
      <c r="E7" s="938"/>
      <c r="F7" s="938"/>
      <c r="G7" s="938"/>
      <c r="H7" s="938"/>
      <c r="I7" s="938"/>
      <c r="J7" s="938"/>
      <c r="K7" s="938"/>
      <c r="L7" s="938"/>
      <c r="M7" s="939"/>
    </row>
    <row r="8" spans="1:13" ht="20.25" customHeight="1">
      <c r="A8" s="931"/>
      <c r="B8" s="932"/>
      <c r="C8" s="933"/>
      <c r="D8" s="852" t="s">
        <v>293</v>
      </c>
      <c r="E8" s="854"/>
      <c r="F8" s="924"/>
      <c r="G8" s="940"/>
      <c r="H8" s="941"/>
      <c r="I8" s="852" t="s">
        <v>294</v>
      </c>
      <c r="J8" s="854"/>
      <c r="K8" s="924"/>
      <c r="L8" s="940"/>
      <c r="M8" s="941"/>
    </row>
    <row r="9" spans="1:13" ht="20.25" customHeight="1">
      <c r="A9" s="934"/>
      <c r="B9" s="935"/>
      <c r="C9" s="936"/>
      <c r="D9" s="942" t="s">
        <v>993</v>
      </c>
      <c r="E9" s="943"/>
      <c r="F9" s="924" t="s">
        <v>10</v>
      </c>
      <c r="G9" s="940"/>
      <c r="H9" s="940"/>
      <c r="I9" s="400" t="s">
        <v>428</v>
      </c>
      <c r="J9" s="925"/>
      <c r="K9" s="925"/>
      <c r="L9" s="925"/>
      <c r="M9" s="926"/>
    </row>
    <row r="10" spans="1:13" ht="20.149999999999999" customHeight="1">
      <c r="A10" s="97"/>
      <c r="B10" s="98" t="s">
        <v>291</v>
      </c>
      <c r="C10" s="99"/>
      <c r="D10" s="924"/>
      <c r="E10" s="925"/>
      <c r="F10" s="925"/>
      <c r="G10" s="925"/>
      <c r="H10" s="925"/>
      <c r="I10" s="925"/>
      <c r="J10" s="925"/>
      <c r="K10" s="925"/>
      <c r="L10" s="925"/>
      <c r="M10" s="926"/>
    </row>
    <row r="11" spans="1:13" ht="20.149999999999999" customHeight="1">
      <c r="A11" s="833"/>
      <c r="B11" s="95" t="s">
        <v>980</v>
      </c>
      <c r="C11" s="834"/>
      <c r="D11" s="835"/>
      <c r="E11" s="836" t="s">
        <v>981</v>
      </c>
      <c r="F11" s="836"/>
      <c r="G11" s="960" t="s">
        <v>991</v>
      </c>
      <c r="H11" s="960"/>
      <c r="I11" s="960"/>
      <c r="J11" s="836"/>
      <c r="K11" s="961" t="s">
        <v>992</v>
      </c>
      <c r="L11" s="961"/>
      <c r="M11" s="962"/>
    </row>
    <row r="12" spans="1:13" ht="21" customHeight="1">
      <c r="A12" s="858"/>
      <c r="B12" s="860" t="s">
        <v>167</v>
      </c>
      <c r="C12" s="868"/>
      <c r="D12" s="862" t="s">
        <v>279</v>
      </c>
      <c r="E12" s="947"/>
      <c r="F12" s="949" t="s">
        <v>243</v>
      </c>
      <c r="G12" s="866" t="s">
        <v>977</v>
      </c>
      <c r="H12" s="867"/>
      <c r="I12" s="874" t="s">
        <v>241</v>
      </c>
      <c r="J12" s="875"/>
      <c r="K12" s="874" t="s">
        <v>229</v>
      </c>
      <c r="L12" s="875"/>
      <c r="M12" s="876"/>
    </row>
    <row r="13" spans="1:13" ht="21" customHeight="1">
      <c r="A13" s="859"/>
      <c r="B13" s="861"/>
      <c r="C13" s="869"/>
      <c r="D13" s="863"/>
      <c r="E13" s="948"/>
      <c r="F13" s="950"/>
      <c r="G13" s="864" t="s">
        <v>978</v>
      </c>
      <c r="H13" s="865"/>
      <c r="I13" s="944" t="s">
        <v>241</v>
      </c>
      <c r="J13" s="945"/>
      <c r="K13" s="944" t="s">
        <v>230</v>
      </c>
      <c r="L13" s="945"/>
      <c r="M13" s="946"/>
    </row>
    <row r="14" spans="1:13" ht="20.149999999999999" customHeight="1" thickBot="1">
      <c r="A14" s="839" t="s">
        <v>280</v>
      </c>
      <c r="B14" s="840"/>
      <c r="C14" s="841"/>
      <c r="D14" s="131">
        <v>2</v>
      </c>
      <c r="E14" s="132">
        <v>8</v>
      </c>
      <c r="F14" s="80"/>
      <c r="G14" s="80"/>
      <c r="H14" s="80"/>
      <c r="I14" s="80"/>
      <c r="J14" s="80"/>
      <c r="K14" s="80"/>
      <c r="L14" s="80"/>
      <c r="M14" s="81"/>
    </row>
    <row r="15" spans="1:13" ht="27" customHeight="1" thickTop="1">
      <c r="A15" s="870" t="s">
        <v>326</v>
      </c>
      <c r="B15" s="871"/>
      <c r="C15" s="871"/>
      <c r="D15" s="951" t="s">
        <v>791</v>
      </c>
      <c r="E15" s="952"/>
      <c r="F15" s="952"/>
      <c r="G15" s="952"/>
      <c r="H15" s="952"/>
      <c r="I15" s="574"/>
      <c r="J15" s="953" t="s">
        <v>790</v>
      </c>
      <c r="K15" s="953"/>
      <c r="L15" s="953"/>
      <c r="M15" s="954"/>
    </row>
    <row r="16" spans="1:13" ht="20.149999999999999" customHeight="1">
      <c r="A16" s="403"/>
      <c r="B16" s="100" t="s">
        <v>325</v>
      </c>
      <c r="C16" s="101"/>
      <c r="D16" s="955" t="s">
        <v>796</v>
      </c>
      <c r="E16" s="956"/>
      <c r="F16" s="956"/>
      <c r="G16" s="956"/>
      <c r="H16" s="956"/>
      <c r="I16" s="957" t="s">
        <v>789</v>
      </c>
      <c r="J16" s="957"/>
      <c r="K16" s="957"/>
      <c r="L16" s="957"/>
      <c r="M16" s="958"/>
    </row>
    <row r="17" spans="1:13" ht="28.5" customHeight="1">
      <c r="A17" s="97"/>
      <c r="B17" s="693" t="s">
        <v>979</v>
      </c>
      <c r="C17" s="694"/>
      <c r="D17" s="575"/>
      <c r="E17" s="573"/>
      <c r="F17" s="573"/>
      <c r="G17" s="572" t="s">
        <v>792</v>
      </c>
      <c r="H17" s="577" t="s">
        <v>793</v>
      </c>
      <c r="I17" s="573"/>
      <c r="J17" s="572" t="s">
        <v>794</v>
      </c>
      <c r="K17" s="573"/>
      <c r="L17" s="573"/>
      <c r="M17" s="576"/>
    </row>
    <row r="18" spans="1:13" ht="28.5" customHeight="1">
      <c r="A18" s="97"/>
      <c r="B18" s="877" t="s">
        <v>434</v>
      </c>
      <c r="C18" s="878"/>
      <c r="D18" s="575"/>
      <c r="E18" s="573"/>
      <c r="F18" s="573"/>
      <c r="G18" s="572" t="s">
        <v>792</v>
      </c>
      <c r="H18" s="577" t="s">
        <v>793</v>
      </c>
      <c r="I18" s="573"/>
      <c r="J18" s="572" t="s">
        <v>794</v>
      </c>
      <c r="K18" s="573"/>
      <c r="L18" s="573"/>
      <c r="M18" s="576"/>
    </row>
    <row r="19" spans="1:13" s="68" customFormat="1" ht="10" customHeight="1">
      <c r="A19" s="872" t="s">
        <v>974</v>
      </c>
      <c r="B19" s="872"/>
      <c r="C19" s="872"/>
      <c r="D19" s="872"/>
      <c r="E19" s="872"/>
      <c r="F19" s="872"/>
      <c r="G19" s="872"/>
      <c r="H19" s="872"/>
      <c r="I19" s="872"/>
      <c r="J19" s="872"/>
      <c r="K19" s="872"/>
      <c r="L19" s="872"/>
      <c r="M19" s="872"/>
    </row>
    <row r="20" spans="1:13" ht="21" customHeight="1">
      <c r="A20" s="898" t="s">
        <v>300</v>
      </c>
      <c r="B20" s="899"/>
      <c r="C20" s="898" t="s">
        <v>295</v>
      </c>
      <c r="D20" s="902"/>
      <c r="E20" s="903"/>
      <c r="F20" s="904"/>
      <c r="G20" s="905"/>
      <c r="H20" s="898" t="s">
        <v>184</v>
      </c>
      <c r="I20" s="900"/>
      <c r="J20" s="849"/>
      <c r="K20" s="850"/>
      <c r="L20" s="850"/>
      <c r="M20" s="851"/>
    </row>
    <row r="21" spans="1:13" ht="16.5" customHeight="1">
      <c r="A21" s="22" t="s">
        <v>138</v>
      </c>
      <c r="B21" s="21"/>
      <c r="C21" s="22"/>
      <c r="D21" s="23"/>
      <c r="E21" s="23"/>
      <c r="F21" s="23"/>
      <c r="G21" s="23"/>
      <c r="H21" s="23"/>
      <c r="I21" s="959" t="s">
        <v>748</v>
      </c>
      <c r="J21" s="959"/>
      <c r="K21" s="959"/>
      <c r="L21" s="959"/>
      <c r="M21" s="959"/>
    </row>
    <row r="22" spans="1:13" ht="16.5" customHeight="1">
      <c r="A22" s="852" t="s">
        <v>165</v>
      </c>
      <c r="B22" s="853"/>
      <c r="C22" s="854"/>
      <c r="D22" s="873" t="s">
        <v>11</v>
      </c>
      <c r="E22" s="873"/>
      <c r="F22" s="873"/>
      <c r="G22" s="873"/>
      <c r="H22" s="873"/>
      <c r="I22" s="873" t="s">
        <v>12</v>
      </c>
      <c r="J22" s="873"/>
      <c r="K22" s="873"/>
      <c r="L22" s="873"/>
      <c r="M22" s="873"/>
    </row>
    <row r="23" spans="1:13" s="2" customFormat="1" ht="16.5" customHeight="1">
      <c r="A23" s="846" t="s">
        <v>121</v>
      </c>
      <c r="B23" s="847"/>
      <c r="C23" s="848"/>
      <c r="D23" s="843" t="s">
        <v>795</v>
      </c>
      <c r="E23" s="844"/>
      <c r="F23" s="844"/>
      <c r="G23" s="844"/>
      <c r="H23" s="845"/>
      <c r="I23" s="843" t="s">
        <v>795</v>
      </c>
      <c r="J23" s="844"/>
      <c r="K23" s="844"/>
      <c r="L23" s="844"/>
      <c r="M23" s="845"/>
    </row>
    <row r="24" spans="1:13" s="2" customFormat="1" ht="16.5" customHeight="1">
      <c r="A24" s="846" t="s">
        <v>301</v>
      </c>
      <c r="B24" s="847"/>
      <c r="C24" s="848"/>
      <c r="D24" s="843" t="s">
        <v>114</v>
      </c>
      <c r="E24" s="844"/>
      <c r="F24" s="844"/>
      <c r="G24" s="844"/>
      <c r="H24" s="845"/>
      <c r="I24" s="843" t="s">
        <v>114</v>
      </c>
      <c r="J24" s="844"/>
      <c r="K24" s="844"/>
      <c r="L24" s="844"/>
      <c r="M24" s="845"/>
    </row>
    <row r="25" spans="1:13" s="2" customFormat="1" ht="16.5" customHeight="1">
      <c r="A25" s="846" t="s">
        <v>226</v>
      </c>
      <c r="B25" s="847"/>
      <c r="C25" s="848"/>
      <c r="D25" s="842" t="s">
        <v>227</v>
      </c>
      <c r="E25" s="842"/>
      <c r="F25" s="842"/>
      <c r="G25" s="842"/>
      <c r="H25" s="842"/>
      <c r="I25" s="843" t="s">
        <v>227</v>
      </c>
      <c r="J25" s="844"/>
      <c r="K25" s="844"/>
      <c r="L25" s="844"/>
      <c r="M25" s="845"/>
    </row>
    <row r="26" spans="1:13" s="2" customFormat="1" ht="16.5" customHeight="1">
      <c r="A26" s="846" t="s">
        <v>439</v>
      </c>
      <c r="B26" s="847"/>
      <c r="C26" s="848"/>
      <c r="D26" s="842" t="s">
        <v>13</v>
      </c>
      <c r="E26" s="842"/>
      <c r="F26" s="842"/>
      <c r="G26" s="842"/>
      <c r="H26" s="842"/>
      <c r="I26" s="842" t="s">
        <v>13</v>
      </c>
      <c r="J26" s="842"/>
      <c r="K26" s="842"/>
      <c r="L26" s="842"/>
      <c r="M26" s="842"/>
    </row>
    <row r="27" spans="1:13" s="2" customFormat="1" ht="16.5" customHeight="1">
      <c r="A27" s="846" t="s">
        <v>97</v>
      </c>
      <c r="B27" s="847"/>
      <c r="C27" s="848"/>
      <c r="D27" s="842" t="s">
        <v>13</v>
      </c>
      <c r="E27" s="842"/>
      <c r="F27" s="842"/>
      <c r="G27" s="842"/>
      <c r="H27" s="842"/>
      <c r="I27" s="842" t="s">
        <v>13</v>
      </c>
      <c r="J27" s="842"/>
      <c r="K27" s="842"/>
      <c r="L27" s="842"/>
      <c r="M27" s="842"/>
    </row>
    <row r="28" spans="1:13" s="2" customFormat="1" ht="16.5" customHeight="1">
      <c r="A28" s="846" t="s">
        <v>442</v>
      </c>
      <c r="B28" s="847"/>
      <c r="C28" s="848"/>
      <c r="D28" s="842" t="s">
        <v>13</v>
      </c>
      <c r="E28" s="842"/>
      <c r="F28" s="842"/>
      <c r="G28" s="842"/>
      <c r="H28" s="842"/>
      <c r="I28" s="842" t="s">
        <v>13</v>
      </c>
      <c r="J28" s="842"/>
      <c r="K28" s="842"/>
      <c r="L28" s="842"/>
      <c r="M28" s="842"/>
    </row>
    <row r="29" spans="1:13" s="2" customFormat="1" ht="16.5" customHeight="1">
      <c r="A29" s="846" t="s">
        <v>441</v>
      </c>
      <c r="B29" s="847"/>
      <c r="C29" s="848"/>
      <c r="D29" s="843" t="s">
        <v>13</v>
      </c>
      <c r="E29" s="844"/>
      <c r="F29" s="844"/>
      <c r="G29" s="844"/>
      <c r="H29" s="845"/>
      <c r="I29" s="855"/>
      <c r="J29" s="856"/>
      <c r="K29" s="856"/>
      <c r="L29" s="856"/>
      <c r="M29" s="857"/>
    </row>
    <row r="30" spans="1:13" s="2" customFormat="1" ht="16.5" customHeight="1">
      <c r="A30" s="846" t="s">
        <v>89</v>
      </c>
      <c r="B30" s="847"/>
      <c r="C30" s="848"/>
      <c r="D30" s="843" t="s">
        <v>14</v>
      </c>
      <c r="E30" s="844"/>
      <c r="F30" s="844"/>
      <c r="G30" s="844"/>
      <c r="H30" s="845"/>
      <c r="I30" s="843" t="s">
        <v>14</v>
      </c>
      <c r="J30" s="844"/>
      <c r="K30" s="844"/>
      <c r="L30" s="844"/>
      <c r="M30" s="845"/>
    </row>
    <row r="31" spans="1:13" s="2" customFormat="1" ht="16.5" customHeight="1">
      <c r="A31" s="846" t="s">
        <v>95</v>
      </c>
      <c r="B31" s="847"/>
      <c r="C31" s="848"/>
      <c r="D31" s="842" t="s">
        <v>99</v>
      </c>
      <c r="E31" s="842"/>
      <c r="F31" s="842"/>
      <c r="G31" s="842"/>
      <c r="H31" s="842"/>
      <c r="I31" s="842" t="s">
        <v>99</v>
      </c>
      <c r="J31" s="842"/>
      <c r="K31" s="842"/>
      <c r="L31" s="842"/>
      <c r="M31" s="842"/>
    </row>
    <row r="32" spans="1:13" s="2" customFormat="1" ht="16.5" customHeight="1">
      <c r="A32" s="846" t="s">
        <v>94</v>
      </c>
      <c r="B32" s="847"/>
      <c r="C32" s="848"/>
      <c r="D32" s="843" t="s">
        <v>15</v>
      </c>
      <c r="E32" s="844"/>
      <c r="F32" s="844"/>
      <c r="G32" s="844"/>
      <c r="H32" s="845"/>
      <c r="I32" s="843" t="s">
        <v>15</v>
      </c>
      <c r="J32" s="844"/>
      <c r="K32" s="844"/>
      <c r="L32" s="844"/>
      <c r="M32" s="845"/>
    </row>
    <row r="33" spans="1:16" s="22" customFormat="1" ht="16.5" customHeight="1">
      <c r="A33" s="102"/>
      <c r="B33" s="103" t="s">
        <v>135</v>
      </c>
      <c r="C33" s="104"/>
      <c r="D33" s="901" t="s">
        <v>98</v>
      </c>
      <c r="E33" s="901"/>
      <c r="F33" s="901"/>
      <c r="G33" s="901"/>
      <c r="H33" s="901"/>
      <c r="I33" s="901" t="s">
        <v>98</v>
      </c>
      <c r="J33" s="901"/>
      <c r="K33" s="901"/>
      <c r="L33" s="901"/>
      <c r="M33" s="901"/>
      <c r="N33" s="3"/>
      <c r="O33" s="3"/>
      <c r="P33" s="3"/>
    </row>
    <row r="34" spans="1:16" s="22" customFormat="1">
      <c r="A34" s="15" t="s">
        <v>136</v>
      </c>
      <c r="B34" s="28"/>
      <c r="C34" s="28"/>
      <c r="D34" s="28"/>
      <c r="E34" s="28"/>
      <c r="F34" s="28"/>
      <c r="G34" s="28"/>
      <c r="H34" s="28"/>
      <c r="I34" s="28"/>
      <c r="J34" s="28"/>
      <c r="K34" s="28"/>
      <c r="L34" s="28"/>
      <c r="M34" s="28"/>
      <c r="N34" s="3"/>
      <c r="O34" s="3"/>
      <c r="P34" s="3"/>
    </row>
    <row r="35" spans="1:16">
      <c r="A35" s="906" t="s">
        <v>137</v>
      </c>
      <c r="B35" s="906"/>
      <c r="C35" s="906"/>
      <c r="D35" s="906"/>
      <c r="E35" s="906"/>
      <c r="F35" s="906"/>
      <c r="G35" s="906"/>
      <c r="H35" s="906"/>
      <c r="I35" s="906"/>
      <c r="J35" s="906"/>
      <c r="K35" s="906"/>
      <c r="L35" s="906"/>
      <c r="M35" s="906"/>
    </row>
    <row r="36" spans="1:16" s="8" customFormat="1" ht="8.25" customHeight="1">
      <c r="A36" s="2"/>
      <c r="B36" s="29"/>
      <c r="C36" s="29"/>
      <c r="D36" s="29"/>
      <c r="E36" s="29"/>
      <c r="F36" s="29"/>
      <c r="G36" s="29"/>
      <c r="H36" s="29"/>
      <c r="I36" s="29"/>
      <c r="J36" s="29"/>
      <c r="K36" s="29"/>
      <c r="L36" s="29"/>
      <c r="M36" s="29"/>
    </row>
    <row r="37" spans="1:16" ht="18" customHeight="1">
      <c r="B37" s="78" t="s">
        <v>323</v>
      </c>
    </row>
    <row r="38" spans="1:16" ht="30.75" customHeight="1">
      <c r="B38" s="879" t="s">
        <v>742</v>
      </c>
      <c r="C38" s="880"/>
      <c r="D38" s="880"/>
      <c r="E38" s="881"/>
      <c r="F38" s="889" t="s">
        <v>971</v>
      </c>
      <c r="G38" s="890"/>
      <c r="H38" s="890"/>
      <c r="I38" s="890"/>
      <c r="J38" s="890"/>
      <c r="K38" s="890"/>
      <c r="L38" s="890"/>
      <c r="M38" s="891"/>
    </row>
    <row r="39" spans="1:16" ht="18" customHeight="1">
      <c r="A39" s="51"/>
      <c r="B39" s="882"/>
      <c r="C39" s="883"/>
      <c r="D39" s="884"/>
      <c r="E39" s="885"/>
      <c r="F39" s="892" t="s">
        <v>324</v>
      </c>
      <c r="G39" s="893"/>
      <c r="H39" s="893"/>
      <c r="I39" s="893"/>
      <c r="J39" s="893"/>
      <c r="K39" s="893"/>
      <c r="L39" s="893"/>
      <c r="M39" s="894"/>
    </row>
    <row r="40" spans="1:16" ht="12" customHeight="1">
      <c r="A40" s="51"/>
      <c r="B40" s="886"/>
      <c r="C40" s="887"/>
      <c r="D40" s="887"/>
      <c r="E40" s="888"/>
      <c r="F40" s="895"/>
      <c r="G40" s="896"/>
      <c r="H40" s="896"/>
      <c r="I40" s="896"/>
      <c r="J40" s="896"/>
      <c r="K40" s="896"/>
      <c r="L40" s="896"/>
      <c r="M40" s="897"/>
    </row>
    <row r="41" spans="1:16" ht="10" customHeight="1" thickBot="1">
      <c r="A41" s="22"/>
      <c r="B41" s="22"/>
      <c r="C41" s="22"/>
      <c r="D41" s="22"/>
      <c r="E41" s="22"/>
      <c r="F41" s="22"/>
      <c r="G41" s="22"/>
      <c r="H41" s="22"/>
      <c r="I41" s="22"/>
    </row>
    <row r="42" spans="1:16" s="651" customFormat="1" ht="13.5" thickTop="1">
      <c r="A42" s="907" t="s">
        <v>970</v>
      </c>
      <c r="B42" s="908"/>
      <c r="C42" s="908"/>
      <c r="D42" s="908"/>
      <c r="E42" s="908"/>
      <c r="F42" s="908"/>
      <c r="G42" s="908"/>
      <c r="H42" s="908"/>
      <c r="I42" s="908"/>
      <c r="J42" s="908"/>
      <c r="K42" s="908"/>
      <c r="L42" s="908"/>
      <c r="M42" s="909"/>
    </row>
    <row r="43" spans="1:16" s="651" customFormat="1" ht="13.5" customHeight="1">
      <c r="A43" s="910"/>
      <c r="B43" s="911"/>
      <c r="C43" s="911"/>
      <c r="D43" s="911"/>
      <c r="E43" s="911"/>
      <c r="F43" s="911"/>
      <c r="G43" s="911"/>
      <c r="H43" s="911"/>
      <c r="I43" s="911"/>
      <c r="J43" s="911"/>
      <c r="K43" s="911"/>
      <c r="L43" s="911"/>
      <c r="M43" s="912"/>
    </row>
    <row r="44" spans="1:16" s="651" customFormat="1" ht="12" customHeight="1">
      <c r="A44" s="910"/>
      <c r="B44" s="911"/>
      <c r="C44" s="911"/>
      <c r="D44" s="911"/>
      <c r="E44" s="911"/>
      <c r="F44" s="911"/>
      <c r="G44" s="911"/>
      <c r="H44" s="911"/>
      <c r="I44" s="911"/>
      <c r="J44" s="911"/>
      <c r="K44" s="911"/>
      <c r="L44" s="911"/>
      <c r="M44" s="912"/>
    </row>
    <row r="45" spans="1:16" s="651" customFormat="1" ht="18" customHeight="1" thickBot="1">
      <c r="A45" s="913"/>
      <c r="B45" s="914"/>
      <c r="C45" s="914"/>
      <c r="D45" s="914"/>
      <c r="E45" s="914"/>
      <c r="F45" s="914"/>
      <c r="G45" s="914"/>
      <c r="H45" s="914"/>
      <c r="I45" s="914"/>
      <c r="J45" s="914"/>
      <c r="K45" s="914"/>
      <c r="L45" s="914"/>
      <c r="M45" s="915"/>
    </row>
    <row r="46" spans="1:16" ht="7.5" customHeight="1" thickTop="1"/>
  </sheetData>
  <mergeCells count="85">
    <mergeCell ref="D9:E9"/>
    <mergeCell ref="J9:M9"/>
    <mergeCell ref="F9:H9"/>
    <mergeCell ref="K13:M13"/>
    <mergeCell ref="D24:H24"/>
    <mergeCell ref="I12:J12"/>
    <mergeCell ref="I13:J13"/>
    <mergeCell ref="E12:E13"/>
    <mergeCell ref="F12:F13"/>
    <mergeCell ref="D15:H15"/>
    <mergeCell ref="J15:M15"/>
    <mergeCell ref="D16:H16"/>
    <mergeCell ref="I16:M16"/>
    <mergeCell ref="I21:M21"/>
    <mergeCell ref="G11:I11"/>
    <mergeCell ref="K11:M11"/>
    <mergeCell ref="A32:C32"/>
    <mergeCell ref="A42:M45"/>
    <mergeCell ref="A1:M1"/>
    <mergeCell ref="A3:M3"/>
    <mergeCell ref="D6:F6"/>
    <mergeCell ref="G6:M6"/>
    <mergeCell ref="A2:M2"/>
    <mergeCell ref="D5:M5"/>
    <mergeCell ref="A4:M4"/>
    <mergeCell ref="A6:C9"/>
    <mergeCell ref="D7:M7"/>
    <mergeCell ref="K8:M8"/>
    <mergeCell ref="F8:H8"/>
    <mergeCell ref="D10:M10"/>
    <mergeCell ref="D8:E8"/>
    <mergeCell ref="I8:J8"/>
    <mergeCell ref="B18:C18"/>
    <mergeCell ref="B38:E40"/>
    <mergeCell ref="F38:M38"/>
    <mergeCell ref="F39:M40"/>
    <mergeCell ref="I27:M27"/>
    <mergeCell ref="A20:B20"/>
    <mergeCell ref="I24:M24"/>
    <mergeCell ref="H20:I20"/>
    <mergeCell ref="D33:H33"/>
    <mergeCell ref="C20:D20"/>
    <mergeCell ref="E20:G20"/>
    <mergeCell ref="D22:H22"/>
    <mergeCell ref="D23:H23"/>
    <mergeCell ref="A35:M35"/>
    <mergeCell ref="D30:H30"/>
    <mergeCell ref="I33:M33"/>
    <mergeCell ref="I29:M29"/>
    <mergeCell ref="A31:C31"/>
    <mergeCell ref="A30:C30"/>
    <mergeCell ref="I32:M32"/>
    <mergeCell ref="A12:A13"/>
    <mergeCell ref="B12:B13"/>
    <mergeCell ref="D12:D13"/>
    <mergeCell ref="G13:H13"/>
    <mergeCell ref="G12:H12"/>
    <mergeCell ref="D25:H25"/>
    <mergeCell ref="C12:C13"/>
    <mergeCell ref="A15:C15"/>
    <mergeCell ref="A19:M19"/>
    <mergeCell ref="I23:M23"/>
    <mergeCell ref="I22:M22"/>
    <mergeCell ref="K12:M12"/>
    <mergeCell ref="I28:M28"/>
    <mergeCell ref="A23:C23"/>
    <mergeCell ref="A22:C22"/>
    <mergeCell ref="A24:C24"/>
    <mergeCell ref="D27:H27"/>
    <mergeCell ref="A14:C14"/>
    <mergeCell ref="I31:M31"/>
    <mergeCell ref="D31:H31"/>
    <mergeCell ref="D32:H32"/>
    <mergeCell ref="I25:M25"/>
    <mergeCell ref="A27:C27"/>
    <mergeCell ref="A25:C25"/>
    <mergeCell ref="I30:M30"/>
    <mergeCell ref="D26:H26"/>
    <mergeCell ref="I26:M26"/>
    <mergeCell ref="A29:C29"/>
    <mergeCell ref="D29:H29"/>
    <mergeCell ref="A26:C26"/>
    <mergeCell ref="J20:M20"/>
    <mergeCell ref="A28:C28"/>
    <mergeCell ref="D28:H28"/>
  </mergeCells>
  <phoneticPr fontId="4"/>
  <printOptions horizontalCentered="1"/>
  <pageMargins left="0.78740157480314965" right="0.78740157480314965" top="0.59055118110236227" bottom="0.19685039370078741" header="0.35433070866141736"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69850</xdr:colOff>
                    <xdr:row>14</xdr:row>
                    <xdr:rowOff>57150</xdr:rowOff>
                  </from>
                  <to>
                    <xdr:col>3</xdr:col>
                    <xdr:colOff>317500</xdr:colOff>
                    <xdr:row>14</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10</xdr:col>
                    <xdr:colOff>342900</xdr:colOff>
                    <xdr:row>14</xdr:row>
                    <xdr:rowOff>57150</xdr:rowOff>
                  </from>
                  <to>
                    <xdr:col>11</xdr:col>
                    <xdr:colOff>184150</xdr:colOff>
                    <xdr:row>14</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5</xdr:col>
                    <xdr:colOff>146050</xdr:colOff>
                    <xdr:row>16</xdr:row>
                    <xdr:rowOff>57150</xdr:rowOff>
                  </from>
                  <to>
                    <xdr:col>5</xdr:col>
                    <xdr:colOff>393700</xdr:colOff>
                    <xdr:row>16</xdr:row>
                    <xdr:rowOff>285750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8</xdr:col>
                    <xdr:colOff>146050</xdr:colOff>
                    <xdr:row>16</xdr:row>
                    <xdr:rowOff>57150</xdr:rowOff>
                  </from>
                  <to>
                    <xdr:col>8</xdr:col>
                    <xdr:colOff>393700</xdr:colOff>
                    <xdr:row>16</xdr:row>
                    <xdr:rowOff>285750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5</xdr:col>
                    <xdr:colOff>146050</xdr:colOff>
                    <xdr:row>17</xdr:row>
                    <xdr:rowOff>57150</xdr:rowOff>
                  </from>
                  <to>
                    <xdr:col>5</xdr:col>
                    <xdr:colOff>393700</xdr:colOff>
                    <xdr:row>17</xdr:row>
                    <xdr:rowOff>285750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8</xdr:col>
                    <xdr:colOff>146050</xdr:colOff>
                    <xdr:row>17</xdr:row>
                    <xdr:rowOff>57150</xdr:rowOff>
                  </from>
                  <to>
                    <xdr:col>8</xdr:col>
                    <xdr:colOff>393700</xdr:colOff>
                    <xdr:row>17</xdr:row>
                    <xdr:rowOff>285750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3</xdr:col>
                    <xdr:colOff>139700</xdr:colOff>
                    <xdr:row>10</xdr:row>
                    <xdr:rowOff>12700</xdr:rowOff>
                  </from>
                  <to>
                    <xdr:col>3</xdr:col>
                    <xdr:colOff>355600</xdr:colOff>
                    <xdr:row>10</xdr:row>
                    <xdr:rowOff>247650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5</xdr:col>
                    <xdr:colOff>177800</xdr:colOff>
                    <xdr:row>10</xdr:row>
                    <xdr:rowOff>12700</xdr:rowOff>
                  </from>
                  <to>
                    <xdr:col>6</xdr:col>
                    <xdr:colOff>19050</xdr:colOff>
                    <xdr:row>10</xdr:row>
                    <xdr:rowOff>247650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9</xdr:col>
                    <xdr:colOff>114300</xdr:colOff>
                    <xdr:row>10</xdr:row>
                    <xdr:rowOff>12700</xdr:rowOff>
                  </from>
                  <to>
                    <xdr:col>9</xdr:col>
                    <xdr:colOff>336550</xdr:colOff>
                    <xdr:row>10</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44"/>
  <sheetViews>
    <sheetView showGridLines="0" view="pageBreakPreview" zoomScaleNormal="100" zoomScaleSheetLayoutView="100" workbookViewId="0"/>
  </sheetViews>
  <sheetFormatPr defaultColWidth="9" defaultRowHeight="11"/>
  <cols>
    <col min="1" max="2" width="10.6328125" style="170" customWidth="1"/>
    <col min="3" max="3" width="4.453125" style="170" bestFit="1" customWidth="1"/>
    <col min="4" max="4" width="10.6328125" style="170" customWidth="1"/>
    <col min="5" max="42" width="3.08984375" style="170" customWidth="1"/>
    <col min="43" max="43" width="8.36328125" style="170" customWidth="1"/>
    <col min="44" max="16384" width="9" style="170"/>
  </cols>
  <sheetData>
    <row r="1" spans="1:44" ht="15.75" customHeight="1">
      <c r="A1" s="828" t="s">
        <v>1103</v>
      </c>
      <c r="B1" s="828"/>
      <c r="C1" s="6"/>
      <c r="D1" s="1726">
        <v>46113</v>
      </c>
      <c r="E1" s="1726"/>
      <c r="I1" s="171"/>
      <c r="AE1" s="172"/>
      <c r="AF1" s="172"/>
      <c r="AG1" s="172"/>
      <c r="AH1" s="172"/>
      <c r="AI1" s="172"/>
      <c r="AJ1" s="173"/>
      <c r="AK1" s="173"/>
      <c r="AL1" s="173"/>
      <c r="AM1" s="173"/>
      <c r="AN1" s="173"/>
      <c r="AO1" s="173"/>
      <c r="AP1" s="173"/>
      <c r="AQ1" s="173"/>
    </row>
    <row r="2" spans="1:44" ht="15.75" customHeight="1">
      <c r="C2" s="174"/>
      <c r="D2" s="174"/>
      <c r="E2" s="174"/>
      <c r="F2" s="174"/>
      <c r="G2" s="174"/>
      <c r="I2" s="175" t="s">
        <v>193</v>
      </c>
      <c r="J2" s="170" t="s">
        <v>55</v>
      </c>
      <c r="AA2" s="319"/>
      <c r="AB2" s="319"/>
      <c r="AC2" s="319"/>
      <c r="AD2" s="319"/>
      <c r="AE2" s="319"/>
      <c r="AF2" s="319"/>
      <c r="AG2" s="319"/>
      <c r="AH2" s="319"/>
      <c r="AI2" s="319"/>
      <c r="AJ2" s="1749" t="s">
        <v>271</v>
      </c>
      <c r="AK2" s="1750"/>
      <c r="AL2" s="1750"/>
      <c r="AM2" s="1751"/>
      <c r="AN2" s="1752" t="s">
        <v>269</v>
      </c>
      <c r="AO2" s="1753"/>
      <c r="AP2" s="1753"/>
      <c r="AQ2" s="1754"/>
    </row>
    <row r="3" spans="1:44" ht="15.75" customHeight="1">
      <c r="A3" s="1755" t="s">
        <v>749</v>
      </c>
      <c r="B3" s="1756"/>
      <c r="C3" s="1756"/>
      <c r="D3" s="1757"/>
      <c r="E3" s="176"/>
      <c r="F3" s="176"/>
      <c r="G3" s="176"/>
      <c r="I3" s="175" t="s">
        <v>194</v>
      </c>
      <c r="J3" s="170" t="s">
        <v>176</v>
      </c>
      <c r="AA3" s="319"/>
      <c r="AB3" s="319"/>
      <c r="AC3" s="319"/>
      <c r="AD3" s="319"/>
      <c r="AE3" s="319"/>
      <c r="AF3" s="319"/>
      <c r="AG3" s="319"/>
      <c r="AH3" s="319"/>
      <c r="AI3" s="319"/>
      <c r="AJ3" s="1749" t="s">
        <v>270</v>
      </c>
      <c r="AK3" s="1750"/>
      <c r="AL3" s="1750"/>
      <c r="AM3" s="1751"/>
      <c r="AN3" s="1752"/>
      <c r="AO3" s="1753"/>
      <c r="AP3" s="1753"/>
      <c r="AQ3" s="1754"/>
    </row>
    <row r="4" spans="1:44" ht="15.75" customHeight="1">
      <c r="A4" s="1758"/>
      <c r="B4" s="1759"/>
      <c r="C4" s="1759"/>
      <c r="D4" s="1760"/>
      <c r="E4" s="176"/>
      <c r="F4" s="176"/>
      <c r="G4" s="176"/>
      <c r="I4" s="1761" t="s">
        <v>218</v>
      </c>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409"/>
      <c r="AJ4" s="1749" t="s">
        <v>272</v>
      </c>
      <c r="AK4" s="1750"/>
      <c r="AL4" s="1750"/>
      <c r="AM4" s="1751"/>
      <c r="AN4" s="1762">
        <v>0</v>
      </c>
      <c r="AO4" s="1763"/>
      <c r="AP4" s="1763"/>
      <c r="AQ4" s="1764"/>
    </row>
    <row r="5" spans="1:44" ht="13.5" customHeight="1">
      <c r="A5" s="1723" t="s">
        <v>56</v>
      </c>
      <c r="B5" s="1723" t="s">
        <v>302</v>
      </c>
      <c r="C5" s="177" t="s">
        <v>57</v>
      </c>
      <c r="D5" s="1723" t="s">
        <v>131</v>
      </c>
      <c r="E5" s="120">
        <v>1</v>
      </c>
      <c r="F5" s="121">
        <v>2</v>
      </c>
      <c r="G5" s="121">
        <v>3</v>
      </c>
      <c r="H5" s="122">
        <v>4</v>
      </c>
      <c r="I5" s="123">
        <v>5</v>
      </c>
      <c r="J5" s="122">
        <v>6</v>
      </c>
      <c r="K5" s="124">
        <v>7</v>
      </c>
      <c r="L5" s="121">
        <v>8</v>
      </c>
      <c r="M5" s="121">
        <v>9</v>
      </c>
      <c r="N5" s="121">
        <v>10</v>
      </c>
      <c r="O5" s="122">
        <v>11</v>
      </c>
      <c r="P5" s="123">
        <v>12</v>
      </c>
      <c r="Q5" s="122">
        <v>13</v>
      </c>
      <c r="R5" s="124">
        <v>14</v>
      </c>
      <c r="S5" s="121">
        <v>15</v>
      </c>
      <c r="T5" s="121">
        <v>16</v>
      </c>
      <c r="U5" s="121">
        <v>17</v>
      </c>
      <c r="V5" s="121">
        <v>18</v>
      </c>
      <c r="W5" s="123">
        <v>19</v>
      </c>
      <c r="X5" s="123">
        <v>20</v>
      </c>
      <c r="Y5" s="124">
        <v>21</v>
      </c>
      <c r="Z5" s="121">
        <v>22</v>
      </c>
      <c r="AA5" s="121">
        <v>23</v>
      </c>
      <c r="AB5" s="125">
        <v>24</v>
      </c>
      <c r="AC5" s="125">
        <v>25</v>
      </c>
      <c r="AD5" s="126">
        <v>26</v>
      </c>
      <c r="AE5" s="127">
        <v>27</v>
      </c>
      <c r="AF5" s="124">
        <v>28</v>
      </c>
      <c r="AG5" s="121">
        <v>29</v>
      </c>
      <c r="AH5" s="124">
        <v>30</v>
      </c>
      <c r="AI5" s="1743" t="s">
        <v>244</v>
      </c>
      <c r="AJ5" s="1740" t="s">
        <v>58</v>
      </c>
      <c r="AK5" s="1741"/>
      <c r="AL5" s="1741"/>
      <c r="AM5" s="1741"/>
      <c r="AN5" s="1741"/>
      <c r="AO5" s="1741"/>
      <c r="AP5" s="1742"/>
      <c r="AQ5" s="178" t="s">
        <v>59</v>
      </c>
      <c r="AR5" s="1727" t="s">
        <v>195</v>
      </c>
    </row>
    <row r="6" spans="1:44" ht="13.5" customHeight="1">
      <c r="A6" s="1725"/>
      <c r="B6" s="1724"/>
      <c r="C6" s="179" t="s">
        <v>60</v>
      </c>
      <c r="D6" s="1725"/>
      <c r="E6" s="122" t="s">
        <v>470</v>
      </c>
      <c r="F6" s="122" t="s">
        <v>471</v>
      </c>
      <c r="G6" s="122" t="s">
        <v>472</v>
      </c>
      <c r="H6" s="122" t="s">
        <v>473</v>
      </c>
      <c r="I6" s="122" t="s">
        <v>474</v>
      </c>
      <c r="J6" s="122" t="s">
        <v>475</v>
      </c>
      <c r="K6" s="124" t="s">
        <v>476</v>
      </c>
      <c r="L6" s="121" t="s">
        <v>470</v>
      </c>
      <c r="M6" s="122" t="s">
        <v>471</v>
      </c>
      <c r="N6" s="122" t="s">
        <v>472</v>
      </c>
      <c r="O6" s="122" t="s">
        <v>473</v>
      </c>
      <c r="P6" s="122" t="s">
        <v>474</v>
      </c>
      <c r="Q6" s="122" t="s">
        <v>475</v>
      </c>
      <c r="R6" s="124" t="s">
        <v>476</v>
      </c>
      <c r="S6" s="121" t="s">
        <v>470</v>
      </c>
      <c r="T6" s="122" t="s">
        <v>471</v>
      </c>
      <c r="U6" s="122" t="s">
        <v>472</v>
      </c>
      <c r="V6" s="122" t="s">
        <v>473</v>
      </c>
      <c r="W6" s="122" t="s">
        <v>474</v>
      </c>
      <c r="X6" s="122" t="s">
        <v>475</v>
      </c>
      <c r="Y6" s="124" t="s">
        <v>476</v>
      </c>
      <c r="Z6" s="121" t="s">
        <v>470</v>
      </c>
      <c r="AA6" s="122" t="s">
        <v>471</v>
      </c>
      <c r="AB6" s="122" t="s">
        <v>472</v>
      </c>
      <c r="AC6" s="122" t="s">
        <v>473</v>
      </c>
      <c r="AD6" s="122" t="s">
        <v>474</v>
      </c>
      <c r="AE6" s="122" t="s">
        <v>475</v>
      </c>
      <c r="AF6" s="124" t="s">
        <v>476</v>
      </c>
      <c r="AG6" s="121" t="s">
        <v>470</v>
      </c>
      <c r="AH6" s="124" t="s">
        <v>471</v>
      </c>
      <c r="AI6" s="1744"/>
      <c r="AJ6" s="180" t="s">
        <v>196</v>
      </c>
      <c r="AK6" s="181" t="s">
        <v>197</v>
      </c>
      <c r="AL6" s="181" t="s">
        <v>198</v>
      </c>
      <c r="AM6" s="181" t="s">
        <v>199</v>
      </c>
      <c r="AN6" s="181" t="s">
        <v>200</v>
      </c>
      <c r="AO6" s="181" t="s">
        <v>201</v>
      </c>
      <c r="AP6" s="182" t="s">
        <v>202</v>
      </c>
      <c r="AQ6" s="183" t="s">
        <v>61</v>
      </c>
      <c r="AR6" s="1727"/>
    </row>
    <row r="7" spans="1:44" ht="17.25" customHeight="1">
      <c r="A7" s="184"/>
      <c r="B7" s="184"/>
      <c r="C7" s="185"/>
      <c r="D7" s="185"/>
      <c r="E7" s="186"/>
      <c r="F7" s="187"/>
      <c r="G7" s="187"/>
      <c r="H7" s="188"/>
      <c r="I7" s="189"/>
      <c r="J7" s="188"/>
      <c r="K7" s="190"/>
      <c r="L7" s="187"/>
      <c r="M7" s="187"/>
      <c r="N7" s="187"/>
      <c r="O7" s="188"/>
      <c r="P7" s="189"/>
      <c r="Q7" s="188"/>
      <c r="R7" s="190"/>
      <c r="S7" s="187"/>
      <c r="T7" s="187"/>
      <c r="U7" s="191"/>
      <c r="V7" s="191"/>
      <c r="W7" s="192"/>
      <c r="X7" s="192"/>
      <c r="Y7" s="193"/>
      <c r="Z7" s="191"/>
      <c r="AA7" s="191"/>
      <c r="AB7" s="194"/>
      <c r="AC7" s="194"/>
      <c r="AD7" s="195"/>
      <c r="AE7" s="196"/>
      <c r="AF7" s="197"/>
      <c r="AG7" s="194"/>
      <c r="AH7" s="198"/>
      <c r="AI7" s="199"/>
      <c r="AJ7" s="200"/>
      <c r="AK7" s="201"/>
      <c r="AL7" s="201"/>
      <c r="AM7" s="201"/>
      <c r="AN7" s="201"/>
      <c r="AO7" s="201"/>
      <c r="AP7" s="202"/>
      <c r="AQ7" s="202"/>
      <c r="AR7" s="203"/>
    </row>
    <row r="8" spans="1:44" ht="17.25" customHeight="1">
      <c r="A8" s="204"/>
      <c r="B8" s="204"/>
      <c r="C8" s="205"/>
      <c r="D8" s="205"/>
      <c r="E8" s="206"/>
      <c r="F8" s="207"/>
      <c r="G8" s="207"/>
      <c r="H8" s="208"/>
      <c r="I8" s="209"/>
      <c r="J8" s="208"/>
      <c r="K8" s="210"/>
      <c r="L8" s="207"/>
      <c r="M8" s="207"/>
      <c r="N8" s="207"/>
      <c r="O8" s="208"/>
      <c r="P8" s="209"/>
      <c r="Q8" s="208"/>
      <c r="R8" s="210"/>
      <c r="S8" s="207"/>
      <c r="T8" s="207"/>
      <c r="U8" s="211"/>
      <c r="V8" s="211"/>
      <c r="W8" s="212"/>
      <c r="X8" s="212"/>
      <c r="Y8" s="213"/>
      <c r="Z8" s="211"/>
      <c r="AA8" s="211"/>
      <c r="AB8" s="214"/>
      <c r="AC8" s="214"/>
      <c r="AD8" s="215"/>
      <c r="AE8" s="216"/>
      <c r="AF8" s="217"/>
      <c r="AG8" s="214"/>
      <c r="AH8" s="218"/>
      <c r="AI8" s="219"/>
      <c r="AJ8" s="220"/>
      <c r="AK8" s="221"/>
      <c r="AL8" s="221"/>
      <c r="AM8" s="221"/>
      <c r="AN8" s="221"/>
      <c r="AO8" s="221"/>
      <c r="AP8" s="222"/>
      <c r="AQ8" s="222"/>
      <c r="AR8" s="223"/>
    </row>
    <row r="9" spans="1:44" ht="17.25" customHeight="1">
      <c r="A9" s="204"/>
      <c r="B9" s="204"/>
      <c r="C9" s="205"/>
      <c r="D9" s="205"/>
      <c r="E9" s="206"/>
      <c r="F9" s="207"/>
      <c r="G9" s="207"/>
      <c r="H9" s="208"/>
      <c r="I9" s="209"/>
      <c r="J9" s="208"/>
      <c r="K9" s="210"/>
      <c r="L9" s="207"/>
      <c r="M9" s="207"/>
      <c r="N9" s="207"/>
      <c r="O9" s="208"/>
      <c r="P9" s="209"/>
      <c r="Q9" s="208"/>
      <c r="R9" s="210"/>
      <c r="S9" s="207"/>
      <c r="T9" s="207"/>
      <c r="U9" s="211"/>
      <c r="V9" s="211"/>
      <c r="W9" s="212"/>
      <c r="X9" s="212"/>
      <c r="Y9" s="213"/>
      <c r="Z9" s="211"/>
      <c r="AA9" s="211"/>
      <c r="AB9" s="214"/>
      <c r="AC9" s="214"/>
      <c r="AD9" s="215"/>
      <c r="AE9" s="216"/>
      <c r="AF9" s="217"/>
      <c r="AG9" s="214"/>
      <c r="AH9" s="218"/>
      <c r="AI9" s="219"/>
      <c r="AJ9" s="220"/>
      <c r="AK9" s="221"/>
      <c r="AL9" s="221"/>
      <c r="AM9" s="221"/>
      <c r="AN9" s="221"/>
      <c r="AO9" s="221"/>
      <c r="AP9" s="222"/>
      <c r="AQ9" s="222"/>
      <c r="AR9" s="223"/>
    </row>
    <row r="10" spans="1:44" ht="17.25" customHeight="1">
      <c r="A10" s="204"/>
      <c r="B10" s="204"/>
      <c r="C10" s="205"/>
      <c r="D10" s="205"/>
      <c r="E10" s="206"/>
      <c r="F10" s="207"/>
      <c r="G10" s="207"/>
      <c r="H10" s="208"/>
      <c r="I10" s="209"/>
      <c r="J10" s="208"/>
      <c r="K10" s="210"/>
      <c r="L10" s="207"/>
      <c r="M10" s="207"/>
      <c r="N10" s="207"/>
      <c r="O10" s="208"/>
      <c r="P10" s="209"/>
      <c r="Q10" s="208"/>
      <c r="R10" s="210"/>
      <c r="S10" s="207"/>
      <c r="T10" s="207"/>
      <c r="U10" s="211"/>
      <c r="V10" s="211"/>
      <c r="W10" s="212"/>
      <c r="X10" s="212"/>
      <c r="Y10" s="213"/>
      <c r="Z10" s="211"/>
      <c r="AA10" s="211"/>
      <c r="AB10" s="214"/>
      <c r="AC10" s="214"/>
      <c r="AD10" s="215"/>
      <c r="AE10" s="216"/>
      <c r="AF10" s="217"/>
      <c r="AG10" s="214"/>
      <c r="AH10" s="218"/>
      <c r="AI10" s="219"/>
      <c r="AJ10" s="220"/>
      <c r="AK10" s="221"/>
      <c r="AL10" s="221"/>
      <c r="AM10" s="221"/>
      <c r="AN10" s="221"/>
      <c r="AO10" s="221"/>
      <c r="AP10" s="222"/>
      <c r="AQ10" s="222"/>
      <c r="AR10" s="223"/>
    </row>
    <row r="11" spans="1:44" ht="17.25" customHeight="1">
      <c r="A11" s="204"/>
      <c r="B11" s="204"/>
      <c r="C11" s="205"/>
      <c r="D11" s="205"/>
      <c r="E11" s="206"/>
      <c r="F11" s="207"/>
      <c r="G11" s="207"/>
      <c r="H11" s="208"/>
      <c r="I11" s="209"/>
      <c r="J11" s="208"/>
      <c r="K11" s="210"/>
      <c r="L11" s="207"/>
      <c r="M11" s="207"/>
      <c r="N11" s="207"/>
      <c r="O11" s="208"/>
      <c r="P11" s="209"/>
      <c r="Q11" s="208"/>
      <c r="R11" s="210"/>
      <c r="S11" s="207"/>
      <c r="T11" s="207"/>
      <c r="U11" s="211"/>
      <c r="V11" s="211"/>
      <c r="W11" s="212"/>
      <c r="X11" s="212"/>
      <c r="Y11" s="213"/>
      <c r="Z11" s="211"/>
      <c r="AA11" s="211"/>
      <c r="AB11" s="214"/>
      <c r="AC11" s="214"/>
      <c r="AD11" s="215"/>
      <c r="AE11" s="216"/>
      <c r="AF11" s="217"/>
      <c r="AG11" s="214"/>
      <c r="AH11" s="218"/>
      <c r="AI11" s="219"/>
      <c r="AJ11" s="220"/>
      <c r="AK11" s="221"/>
      <c r="AL11" s="221"/>
      <c r="AM11" s="221"/>
      <c r="AN11" s="221"/>
      <c r="AO11" s="221"/>
      <c r="AP11" s="222"/>
      <c r="AQ11" s="222"/>
      <c r="AR11" s="223"/>
    </row>
    <row r="12" spans="1:44" ht="17.25" customHeight="1">
      <c r="A12" s="204"/>
      <c r="B12" s="204"/>
      <c r="C12" s="205"/>
      <c r="D12" s="205"/>
      <c r="E12" s="206"/>
      <c r="F12" s="207"/>
      <c r="G12" s="207"/>
      <c r="H12" s="208"/>
      <c r="I12" s="209"/>
      <c r="J12" s="208"/>
      <c r="K12" s="210"/>
      <c r="L12" s="207"/>
      <c r="M12" s="207"/>
      <c r="N12" s="207"/>
      <c r="O12" s="208"/>
      <c r="P12" s="209"/>
      <c r="Q12" s="208"/>
      <c r="R12" s="210"/>
      <c r="S12" s="207"/>
      <c r="T12" s="207"/>
      <c r="U12" s="211"/>
      <c r="V12" s="211"/>
      <c r="W12" s="212"/>
      <c r="X12" s="212"/>
      <c r="Y12" s="213"/>
      <c r="Z12" s="211"/>
      <c r="AA12" s="211"/>
      <c r="AB12" s="214"/>
      <c r="AC12" s="214"/>
      <c r="AD12" s="215"/>
      <c r="AE12" s="216"/>
      <c r="AF12" s="217"/>
      <c r="AG12" s="214"/>
      <c r="AH12" s="218"/>
      <c r="AI12" s="219"/>
      <c r="AJ12" s="220"/>
      <c r="AK12" s="221"/>
      <c r="AL12" s="221"/>
      <c r="AM12" s="221"/>
      <c r="AN12" s="221"/>
      <c r="AO12" s="221"/>
      <c r="AP12" s="222"/>
      <c r="AQ12" s="222"/>
      <c r="AR12" s="223"/>
    </row>
    <row r="13" spans="1:44" ht="17.25" customHeight="1">
      <c r="A13" s="204"/>
      <c r="B13" s="204"/>
      <c r="C13" s="205"/>
      <c r="D13" s="205"/>
      <c r="E13" s="206"/>
      <c r="F13" s="207"/>
      <c r="G13" s="207"/>
      <c r="H13" s="208"/>
      <c r="I13" s="209"/>
      <c r="J13" s="208"/>
      <c r="K13" s="210"/>
      <c r="L13" s="207"/>
      <c r="M13" s="207"/>
      <c r="N13" s="207"/>
      <c r="O13" s="208"/>
      <c r="P13" s="209"/>
      <c r="Q13" s="208"/>
      <c r="R13" s="210"/>
      <c r="S13" s="207"/>
      <c r="T13" s="207"/>
      <c r="U13" s="211"/>
      <c r="V13" s="211"/>
      <c r="W13" s="212"/>
      <c r="X13" s="212"/>
      <c r="Y13" s="213"/>
      <c r="Z13" s="211"/>
      <c r="AA13" s="211"/>
      <c r="AB13" s="214"/>
      <c r="AC13" s="214"/>
      <c r="AD13" s="215"/>
      <c r="AE13" s="216"/>
      <c r="AF13" s="217"/>
      <c r="AG13" s="214"/>
      <c r="AH13" s="218"/>
      <c r="AI13" s="219"/>
      <c r="AJ13" s="220"/>
      <c r="AK13" s="221"/>
      <c r="AL13" s="221"/>
      <c r="AM13" s="221"/>
      <c r="AN13" s="221"/>
      <c r="AO13" s="221"/>
      <c r="AP13" s="222"/>
      <c r="AQ13" s="222"/>
      <c r="AR13" s="223"/>
    </row>
    <row r="14" spans="1:44" ht="17.25" customHeight="1">
      <c r="A14" s="204"/>
      <c r="B14" s="204"/>
      <c r="C14" s="205"/>
      <c r="D14" s="205"/>
      <c r="E14" s="206"/>
      <c r="F14" s="207"/>
      <c r="G14" s="207"/>
      <c r="H14" s="208"/>
      <c r="I14" s="209"/>
      <c r="J14" s="208"/>
      <c r="K14" s="210"/>
      <c r="L14" s="207"/>
      <c r="M14" s="207"/>
      <c r="N14" s="207"/>
      <c r="O14" s="208"/>
      <c r="P14" s="209"/>
      <c r="Q14" s="208"/>
      <c r="R14" s="210"/>
      <c r="S14" s="207"/>
      <c r="T14" s="207"/>
      <c r="U14" s="211"/>
      <c r="V14" s="211"/>
      <c r="W14" s="212"/>
      <c r="X14" s="212"/>
      <c r="Y14" s="213"/>
      <c r="Z14" s="211"/>
      <c r="AA14" s="211"/>
      <c r="AB14" s="214"/>
      <c r="AC14" s="214"/>
      <c r="AD14" s="215"/>
      <c r="AE14" s="216"/>
      <c r="AF14" s="217"/>
      <c r="AG14" s="214"/>
      <c r="AH14" s="218"/>
      <c r="AI14" s="219"/>
      <c r="AJ14" s="220"/>
      <c r="AK14" s="221"/>
      <c r="AL14" s="221"/>
      <c r="AM14" s="221"/>
      <c r="AN14" s="221"/>
      <c r="AO14" s="221"/>
      <c r="AP14" s="222"/>
      <c r="AQ14" s="222"/>
      <c r="AR14" s="223"/>
    </row>
    <row r="15" spans="1:44" ht="17.25" customHeight="1">
      <c r="A15" s="204"/>
      <c r="B15" s="204"/>
      <c r="C15" s="205"/>
      <c r="D15" s="205"/>
      <c r="E15" s="206"/>
      <c r="F15" s="207"/>
      <c r="G15" s="207"/>
      <c r="H15" s="208"/>
      <c r="I15" s="209"/>
      <c r="J15" s="208"/>
      <c r="K15" s="210"/>
      <c r="L15" s="207"/>
      <c r="M15" s="207"/>
      <c r="N15" s="207"/>
      <c r="O15" s="208"/>
      <c r="P15" s="209"/>
      <c r="Q15" s="208"/>
      <c r="R15" s="210"/>
      <c r="S15" s="207"/>
      <c r="T15" s="207"/>
      <c r="U15" s="211"/>
      <c r="V15" s="211"/>
      <c r="W15" s="212"/>
      <c r="X15" s="212"/>
      <c r="Y15" s="213"/>
      <c r="Z15" s="211"/>
      <c r="AA15" s="211"/>
      <c r="AB15" s="214"/>
      <c r="AC15" s="214"/>
      <c r="AD15" s="215"/>
      <c r="AE15" s="216"/>
      <c r="AF15" s="217"/>
      <c r="AG15" s="214"/>
      <c r="AH15" s="218"/>
      <c r="AI15" s="219"/>
      <c r="AJ15" s="220"/>
      <c r="AK15" s="221"/>
      <c r="AL15" s="221"/>
      <c r="AM15" s="221"/>
      <c r="AN15" s="221"/>
      <c r="AO15" s="221"/>
      <c r="AP15" s="222"/>
      <c r="AQ15" s="222"/>
      <c r="AR15" s="223"/>
    </row>
    <row r="16" spans="1:44" ht="17.25" customHeight="1">
      <c r="A16" s="204"/>
      <c r="B16" s="204"/>
      <c r="C16" s="205"/>
      <c r="D16" s="205"/>
      <c r="E16" s="206"/>
      <c r="F16" s="207"/>
      <c r="G16" s="207"/>
      <c r="H16" s="208"/>
      <c r="I16" s="209"/>
      <c r="J16" s="208"/>
      <c r="K16" s="210"/>
      <c r="L16" s="207"/>
      <c r="M16" s="207"/>
      <c r="N16" s="207"/>
      <c r="O16" s="208"/>
      <c r="P16" s="209"/>
      <c r="Q16" s="208"/>
      <c r="R16" s="210"/>
      <c r="S16" s="207"/>
      <c r="T16" s="207"/>
      <c r="U16" s="211"/>
      <c r="V16" s="211"/>
      <c r="W16" s="212"/>
      <c r="X16" s="212"/>
      <c r="Y16" s="213"/>
      <c r="Z16" s="211"/>
      <c r="AA16" s="211"/>
      <c r="AB16" s="214"/>
      <c r="AC16" s="214"/>
      <c r="AD16" s="215"/>
      <c r="AE16" s="216"/>
      <c r="AF16" s="217"/>
      <c r="AG16" s="214"/>
      <c r="AH16" s="218"/>
      <c r="AI16" s="219"/>
      <c r="AJ16" s="220"/>
      <c r="AK16" s="221"/>
      <c r="AL16" s="221"/>
      <c r="AM16" s="221"/>
      <c r="AN16" s="221"/>
      <c r="AO16" s="221"/>
      <c r="AP16" s="222"/>
      <c r="AQ16" s="222"/>
      <c r="AR16" s="223"/>
    </row>
    <row r="17" spans="1:44" ht="17.25" customHeight="1">
      <c r="A17" s="204"/>
      <c r="B17" s="204"/>
      <c r="C17" s="205"/>
      <c r="D17" s="205"/>
      <c r="E17" s="206"/>
      <c r="F17" s="207"/>
      <c r="G17" s="207"/>
      <c r="H17" s="208"/>
      <c r="I17" s="209"/>
      <c r="J17" s="208"/>
      <c r="K17" s="210"/>
      <c r="L17" s="207"/>
      <c r="M17" s="207"/>
      <c r="N17" s="207"/>
      <c r="O17" s="208"/>
      <c r="P17" s="209"/>
      <c r="Q17" s="208"/>
      <c r="R17" s="210"/>
      <c r="S17" s="207"/>
      <c r="T17" s="207"/>
      <c r="U17" s="211"/>
      <c r="V17" s="211"/>
      <c r="W17" s="212"/>
      <c r="X17" s="212"/>
      <c r="Y17" s="213"/>
      <c r="Z17" s="211"/>
      <c r="AA17" s="211"/>
      <c r="AB17" s="214"/>
      <c r="AC17" s="214"/>
      <c r="AD17" s="215"/>
      <c r="AE17" s="216"/>
      <c r="AF17" s="217"/>
      <c r="AG17" s="214"/>
      <c r="AH17" s="218"/>
      <c r="AI17" s="219"/>
      <c r="AJ17" s="220"/>
      <c r="AK17" s="221"/>
      <c r="AL17" s="221"/>
      <c r="AM17" s="221"/>
      <c r="AN17" s="221"/>
      <c r="AO17" s="221"/>
      <c r="AP17" s="222"/>
      <c r="AQ17" s="222"/>
      <c r="AR17" s="223"/>
    </row>
    <row r="18" spans="1:44" ht="17.25" customHeight="1">
      <c r="A18" s="204"/>
      <c r="B18" s="204"/>
      <c r="C18" s="205"/>
      <c r="D18" s="205"/>
      <c r="E18" s="206"/>
      <c r="F18" s="207"/>
      <c r="G18" s="207"/>
      <c r="H18" s="208"/>
      <c r="I18" s="209"/>
      <c r="J18" s="208"/>
      <c r="K18" s="210"/>
      <c r="L18" s="207"/>
      <c r="M18" s="207"/>
      <c r="N18" s="207"/>
      <c r="O18" s="208"/>
      <c r="P18" s="209"/>
      <c r="Q18" s="208"/>
      <c r="R18" s="210"/>
      <c r="S18" s="207"/>
      <c r="T18" s="207"/>
      <c r="U18" s="211"/>
      <c r="V18" s="211"/>
      <c r="W18" s="212"/>
      <c r="X18" s="212"/>
      <c r="Y18" s="213"/>
      <c r="Z18" s="211"/>
      <c r="AA18" s="211"/>
      <c r="AB18" s="214"/>
      <c r="AC18" s="214"/>
      <c r="AD18" s="215"/>
      <c r="AE18" s="216"/>
      <c r="AF18" s="217"/>
      <c r="AG18" s="214"/>
      <c r="AH18" s="218"/>
      <c r="AI18" s="219"/>
      <c r="AJ18" s="220"/>
      <c r="AK18" s="221"/>
      <c r="AL18" s="221"/>
      <c r="AM18" s="221"/>
      <c r="AN18" s="221"/>
      <c r="AO18" s="221"/>
      <c r="AP18" s="222"/>
      <c r="AQ18" s="222"/>
      <c r="AR18" s="223"/>
    </row>
    <row r="19" spans="1:44" ht="17.25" customHeight="1">
      <c r="A19" s="204"/>
      <c r="B19" s="204"/>
      <c r="C19" s="205"/>
      <c r="D19" s="205"/>
      <c r="E19" s="206"/>
      <c r="F19" s="207"/>
      <c r="G19" s="207"/>
      <c r="H19" s="208"/>
      <c r="I19" s="209"/>
      <c r="J19" s="208"/>
      <c r="K19" s="210"/>
      <c r="L19" s="207"/>
      <c r="M19" s="207"/>
      <c r="N19" s="207"/>
      <c r="O19" s="208"/>
      <c r="P19" s="209"/>
      <c r="Q19" s="208"/>
      <c r="R19" s="210"/>
      <c r="S19" s="207"/>
      <c r="T19" s="207"/>
      <c r="U19" s="211"/>
      <c r="V19" s="211"/>
      <c r="W19" s="212"/>
      <c r="X19" s="212"/>
      <c r="Y19" s="213"/>
      <c r="Z19" s="211"/>
      <c r="AA19" s="211"/>
      <c r="AB19" s="214"/>
      <c r="AC19" s="214"/>
      <c r="AD19" s="215"/>
      <c r="AE19" s="216"/>
      <c r="AF19" s="217"/>
      <c r="AG19" s="214"/>
      <c r="AH19" s="218"/>
      <c r="AI19" s="219"/>
      <c r="AJ19" s="220"/>
      <c r="AK19" s="221"/>
      <c r="AL19" s="221"/>
      <c r="AM19" s="221"/>
      <c r="AN19" s="221"/>
      <c r="AO19" s="221"/>
      <c r="AP19" s="222"/>
      <c r="AQ19" s="222"/>
      <c r="AR19" s="223"/>
    </row>
    <row r="20" spans="1:44" ht="17.25" customHeight="1">
      <c r="A20" s="204"/>
      <c r="B20" s="204"/>
      <c r="C20" s="205"/>
      <c r="D20" s="205"/>
      <c r="E20" s="206"/>
      <c r="F20" s="207"/>
      <c r="G20" s="207"/>
      <c r="H20" s="208"/>
      <c r="I20" s="209"/>
      <c r="J20" s="208"/>
      <c r="K20" s="210"/>
      <c r="L20" s="207"/>
      <c r="M20" s="207"/>
      <c r="N20" s="207"/>
      <c r="O20" s="208"/>
      <c r="P20" s="209"/>
      <c r="Q20" s="208"/>
      <c r="R20" s="210"/>
      <c r="S20" s="207"/>
      <c r="T20" s="207"/>
      <c r="U20" s="211"/>
      <c r="V20" s="211"/>
      <c r="W20" s="212"/>
      <c r="X20" s="212"/>
      <c r="Y20" s="213"/>
      <c r="Z20" s="211"/>
      <c r="AA20" s="211"/>
      <c r="AB20" s="214"/>
      <c r="AC20" s="214"/>
      <c r="AD20" s="215"/>
      <c r="AE20" s="216"/>
      <c r="AF20" s="217"/>
      <c r="AG20" s="214"/>
      <c r="AH20" s="218"/>
      <c r="AI20" s="219"/>
      <c r="AJ20" s="220"/>
      <c r="AK20" s="221"/>
      <c r="AL20" s="221"/>
      <c r="AM20" s="221"/>
      <c r="AN20" s="221"/>
      <c r="AO20" s="221"/>
      <c r="AP20" s="222"/>
      <c r="AQ20" s="222"/>
      <c r="AR20" s="223"/>
    </row>
    <row r="21" spans="1:44" ht="17.25" customHeight="1">
      <c r="A21" s="204"/>
      <c r="B21" s="204"/>
      <c r="C21" s="205"/>
      <c r="D21" s="205"/>
      <c r="E21" s="206"/>
      <c r="F21" s="207"/>
      <c r="G21" s="207"/>
      <c r="H21" s="208"/>
      <c r="I21" s="209"/>
      <c r="J21" s="208"/>
      <c r="K21" s="210"/>
      <c r="L21" s="207"/>
      <c r="M21" s="207"/>
      <c r="N21" s="207"/>
      <c r="O21" s="208"/>
      <c r="P21" s="209"/>
      <c r="Q21" s="208"/>
      <c r="R21" s="210"/>
      <c r="S21" s="207"/>
      <c r="T21" s="207"/>
      <c r="U21" s="211"/>
      <c r="V21" s="211"/>
      <c r="W21" s="212"/>
      <c r="X21" s="212"/>
      <c r="Y21" s="213"/>
      <c r="Z21" s="211"/>
      <c r="AA21" s="211"/>
      <c r="AB21" s="214"/>
      <c r="AC21" s="214"/>
      <c r="AD21" s="215"/>
      <c r="AE21" s="216"/>
      <c r="AF21" s="217"/>
      <c r="AG21" s="214"/>
      <c r="AH21" s="218"/>
      <c r="AI21" s="219"/>
      <c r="AJ21" s="224"/>
      <c r="AK21" s="221"/>
      <c r="AL21" s="221"/>
      <c r="AM21" s="221"/>
      <c r="AN21" s="221"/>
      <c r="AO21" s="221"/>
      <c r="AP21" s="222"/>
      <c r="AQ21" s="222"/>
      <c r="AR21" s="223"/>
    </row>
    <row r="22" spans="1:44" ht="17.25" customHeight="1">
      <c r="A22" s="204"/>
      <c r="B22" s="204"/>
      <c r="C22" s="205"/>
      <c r="D22" s="205"/>
      <c r="E22" s="206"/>
      <c r="F22" s="207"/>
      <c r="G22" s="207"/>
      <c r="H22" s="208"/>
      <c r="I22" s="209"/>
      <c r="J22" s="208"/>
      <c r="K22" s="210"/>
      <c r="L22" s="207"/>
      <c r="M22" s="207"/>
      <c r="N22" s="207"/>
      <c r="O22" s="208"/>
      <c r="P22" s="209"/>
      <c r="Q22" s="208"/>
      <c r="R22" s="210"/>
      <c r="S22" s="207"/>
      <c r="T22" s="207"/>
      <c r="U22" s="211"/>
      <c r="V22" s="211"/>
      <c r="W22" s="212"/>
      <c r="X22" s="212"/>
      <c r="Y22" s="213"/>
      <c r="Z22" s="211"/>
      <c r="AA22" s="211"/>
      <c r="AB22" s="214"/>
      <c r="AC22" s="214"/>
      <c r="AD22" s="215"/>
      <c r="AE22" s="216"/>
      <c r="AF22" s="217"/>
      <c r="AG22" s="214"/>
      <c r="AH22" s="218"/>
      <c r="AI22" s="219"/>
      <c r="AJ22" s="220"/>
      <c r="AK22" s="221"/>
      <c r="AL22" s="221"/>
      <c r="AM22" s="221"/>
      <c r="AN22" s="221"/>
      <c r="AO22" s="221"/>
      <c r="AP22" s="222"/>
      <c r="AQ22" s="222"/>
      <c r="AR22" s="223"/>
    </row>
    <row r="23" spans="1:44" ht="17.25" customHeight="1">
      <c r="A23" s="204"/>
      <c r="B23" s="204"/>
      <c r="C23" s="205"/>
      <c r="D23" s="205"/>
      <c r="E23" s="206"/>
      <c r="F23" s="207"/>
      <c r="G23" s="207"/>
      <c r="H23" s="208"/>
      <c r="I23" s="209"/>
      <c r="J23" s="208"/>
      <c r="K23" s="210"/>
      <c r="L23" s="207"/>
      <c r="M23" s="207"/>
      <c r="N23" s="207"/>
      <c r="O23" s="208"/>
      <c r="P23" s="209"/>
      <c r="Q23" s="208"/>
      <c r="R23" s="210"/>
      <c r="S23" s="207"/>
      <c r="T23" s="207"/>
      <c r="U23" s="211"/>
      <c r="V23" s="211"/>
      <c r="W23" s="212"/>
      <c r="X23" s="212"/>
      <c r="Y23" s="213"/>
      <c r="Z23" s="211"/>
      <c r="AA23" s="211"/>
      <c r="AB23" s="214"/>
      <c r="AC23" s="214"/>
      <c r="AD23" s="215"/>
      <c r="AE23" s="216"/>
      <c r="AF23" s="217"/>
      <c r="AG23" s="214"/>
      <c r="AH23" s="218"/>
      <c r="AI23" s="219"/>
      <c r="AJ23" s="220"/>
      <c r="AK23" s="221"/>
      <c r="AL23" s="221"/>
      <c r="AM23" s="221"/>
      <c r="AN23" s="221"/>
      <c r="AO23" s="221"/>
      <c r="AP23" s="222"/>
      <c r="AQ23" s="222"/>
      <c r="AR23" s="223"/>
    </row>
    <row r="24" spans="1:44" ht="17.25" customHeight="1">
      <c r="A24" s="204"/>
      <c r="B24" s="204"/>
      <c r="C24" s="205"/>
      <c r="D24" s="205"/>
      <c r="E24" s="206"/>
      <c r="F24" s="207"/>
      <c r="G24" s="207"/>
      <c r="H24" s="208"/>
      <c r="I24" s="209"/>
      <c r="J24" s="208"/>
      <c r="K24" s="210"/>
      <c r="L24" s="207"/>
      <c r="M24" s="207"/>
      <c r="N24" s="207"/>
      <c r="O24" s="208"/>
      <c r="P24" s="209"/>
      <c r="Q24" s="208"/>
      <c r="R24" s="210"/>
      <c r="S24" s="207"/>
      <c r="T24" s="207"/>
      <c r="U24" s="211"/>
      <c r="V24" s="211"/>
      <c r="W24" s="212"/>
      <c r="X24" s="212"/>
      <c r="Y24" s="213"/>
      <c r="Z24" s="211"/>
      <c r="AA24" s="211"/>
      <c r="AB24" s="214"/>
      <c r="AC24" s="214"/>
      <c r="AD24" s="215"/>
      <c r="AE24" s="216"/>
      <c r="AF24" s="217"/>
      <c r="AG24" s="214"/>
      <c r="AH24" s="218"/>
      <c r="AI24" s="219"/>
      <c r="AJ24" s="220"/>
      <c r="AK24" s="221"/>
      <c r="AL24" s="221"/>
      <c r="AM24" s="221"/>
      <c r="AN24" s="221"/>
      <c r="AO24" s="221"/>
      <c r="AP24" s="222"/>
      <c r="AQ24" s="222"/>
      <c r="AR24" s="223"/>
    </row>
    <row r="25" spans="1:44" ht="17.25" customHeight="1">
      <c r="A25" s="225"/>
      <c r="B25" s="225"/>
      <c r="C25" s="226"/>
      <c r="D25" s="226"/>
      <c r="E25" s="227"/>
      <c r="F25" s="228"/>
      <c r="G25" s="228"/>
      <c r="H25" s="229"/>
      <c r="I25" s="230"/>
      <c r="J25" s="229"/>
      <c r="K25" s="231"/>
      <c r="L25" s="228"/>
      <c r="M25" s="228"/>
      <c r="N25" s="228"/>
      <c r="O25" s="229"/>
      <c r="P25" s="230"/>
      <c r="Q25" s="229"/>
      <c r="R25" s="231"/>
      <c r="S25" s="228"/>
      <c r="T25" s="228"/>
      <c r="U25" s="232"/>
      <c r="V25" s="232"/>
      <c r="W25" s="233"/>
      <c r="X25" s="233"/>
      <c r="Y25" s="234"/>
      <c r="Z25" s="232"/>
      <c r="AA25" s="232"/>
      <c r="AB25" s="235"/>
      <c r="AC25" s="235"/>
      <c r="AD25" s="236"/>
      <c r="AE25" s="237"/>
      <c r="AF25" s="238"/>
      <c r="AG25" s="235"/>
      <c r="AH25" s="239"/>
      <c r="AI25" s="240"/>
      <c r="AJ25" s="241"/>
      <c r="AK25" s="242"/>
      <c r="AL25" s="242"/>
      <c r="AM25" s="242"/>
      <c r="AN25" s="242"/>
      <c r="AO25" s="242"/>
      <c r="AP25" s="243"/>
      <c r="AQ25" s="243"/>
      <c r="AR25" s="244"/>
    </row>
    <row r="26" spans="1:44" ht="17.25" customHeight="1" thickBot="1">
      <c r="A26" s="245" t="s">
        <v>244</v>
      </c>
      <c r="B26" s="246"/>
      <c r="C26" s="247"/>
      <c r="D26" s="248">
        <f>COUNTA(D7:D25)</f>
        <v>0</v>
      </c>
      <c r="E26" s="249"/>
      <c r="F26" s="250"/>
      <c r="G26" s="250"/>
      <c r="H26" s="250"/>
      <c r="I26" s="251"/>
      <c r="J26" s="252"/>
      <c r="K26" s="253"/>
      <c r="L26" s="250"/>
      <c r="M26" s="250"/>
      <c r="N26" s="250"/>
      <c r="O26" s="250"/>
      <c r="P26" s="251"/>
      <c r="Q26" s="252"/>
      <c r="R26" s="253"/>
      <c r="S26" s="250"/>
      <c r="T26" s="250"/>
      <c r="U26" s="250"/>
      <c r="V26" s="250"/>
      <c r="W26" s="251"/>
      <c r="X26" s="254"/>
      <c r="Y26" s="253"/>
      <c r="Z26" s="250"/>
      <c r="AA26" s="250"/>
      <c r="AB26" s="250"/>
      <c r="AC26" s="250"/>
      <c r="AD26" s="252"/>
      <c r="AE26" s="252"/>
      <c r="AF26" s="253"/>
      <c r="AG26" s="255"/>
      <c r="AH26" s="251"/>
      <c r="AI26" s="256"/>
      <c r="AJ26" s="257">
        <f t="shared" ref="AJ26:AP26" si="0">SUM(AJ7:AJ25)</f>
        <v>0</v>
      </c>
      <c r="AK26" s="258">
        <f t="shared" si="0"/>
        <v>0</v>
      </c>
      <c r="AL26" s="258">
        <f t="shared" si="0"/>
        <v>0</v>
      </c>
      <c r="AM26" s="258">
        <f t="shared" si="0"/>
        <v>0</v>
      </c>
      <c r="AN26" s="258">
        <f t="shared" si="0"/>
        <v>0</v>
      </c>
      <c r="AO26" s="258">
        <f t="shared" si="0"/>
        <v>0</v>
      </c>
      <c r="AP26" s="259">
        <f t="shared" si="0"/>
        <v>0</v>
      </c>
      <c r="AQ26" s="260" t="str">
        <f>IF(SUM(AQ7:AQ25)=0,"",SUM(AQ7:AQ25))</f>
        <v/>
      </c>
      <c r="AR26" s="261"/>
    </row>
    <row r="27" spans="1:44" ht="12.75" customHeight="1" thickTop="1">
      <c r="A27" s="1714" t="s">
        <v>102</v>
      </c>
      <c r="B27" s="1715"/>
      <c r="C27" s="1716"/>
      <c r="D27" s="262" t="s">
        <v>203</v>
      </c>
      <c r="E27" s="263"/>
      <c r="F27" s="218"/>
      <c r="G27" s="264"/>
      <c r="H27" s="264"/>
      <c r="I27" s="265"/>
      <c r="J27" s="264"/>
      <c r="K27" s="266"/>
      <c r="L27" s="267"/>
      <c r="M27" s="218"/>
      <c r="N27" s="264"/>
      <c r="O27" s="264"/>
      <c r="P27" s="265"/>
      <c r="Q27" s="264"/>
      <c r="R27" s="266"/>
      <c r="S27" s="268"/>
      <c r="T27" s="269"/>
      <c r="U27" s="270"/>
      <c r="V27" s="270"/>
      <c r="W27" s="271"/>
      <c r="X27" s="272"/>
      <c r="Y27" s="273"/>
      <c r="Z27" s="274"/>
      <c r="AA27" s="275"/>
      <c r="AB27" s="276"/>
      <c r="AC27" s="276"/>
      <c r="AD27" s="277"/>
      <c r="AE27" s="276"/>
      <c r="AF27" s="278"/>
      <c r="AG27" s="279"/>
      <c r="AH27" s="265"/>
      <c r="AI27" s="280">
        <f t="shared" ref="AI27:AI33" si="1">SUM(E27:AH27)</f>
        <v>0</v>
      </c>
      <c r="AJ27" s="1745" t="s">
        <v>62</v>
      </c>
      <c r="AK27" s="1746"/>
      <c r="AL27" s="1746"/>
      <c r="AM27" s="1746"/>
      <c r="AN27" s="1746"/>
      <c r="AO27" s="1746"/>
      <c r="AP27" s="1746"/>
      <c r="AQ27" s="1747"/>
    </row>
    <row r="28" spans="1:44" ht="12.75" customHeight="1">
      <c r="A28" s="1717"/>
      <c r="B28" s="1718"/>
      <c r="C28" s="1719"/>
      <c r="D28" s="281" t="s">
        <v>204</v>
      </c>
      <c r="E28" s="282"/>
      <c r="F28" s="218"/>
      <c r="G28" s="283"/>
      <c r="H28" s="283"/>
      <c r="I28" s="284"/>
      <c r="J28" s="283"/>
      <c r="K28" s="285"/>
      <c r="L28" s="267"/>
      <c r="M28" s="218"/>
      <c r="N28" s="283"/>
      <c r="O28" s="283"/>
      <c r="P28" s="284"/>
      <c r="Q28" s="283"/>
      <c r="R28" s="285"/>
      <c r="S28" s="267"/>
      <c r="T28" s="218"/>
      <c r="U28" s="286"/>
      <c r="V28" s="286"/>
      <c r="W28" s="287"/>
      <c r="X28" s="286"/>
      <c r="Y28" s="288"/>
      <c r="Z28" s="274"/>
      <c r="AA28" s="275"/>
      <c r="AB28" s="289"/>
      <c r="AC28" s="289"/>
      <c r="AD28" s="290"/>
      <c r="AE28" s="289"/>
      <c r="AF28" s="291"/>
      <c r="AG28" s="292"/>
      <c r="AH28" s="284"/>
      <c r="AI28" s="293">
        <f t="shared" si="1"/>
        <v>0</v>
      </c>
      <c r="AJ28" s="1728" t="s">
        <v>63</v>
      </c>
      <c r="AK28" s="1729"/>
      <c r="AL28" s="1729"/>
      <c r="AM28" s="1729"/>
      <c r="AN28" s="1729"/>
      <c r="AO28" s="1729"/>
      <c r="AP28" s="1729"/>
      <c r="AQ28" s="1730"/>
    </row>
    <row r="29" spans="1:44" ht="12.75" customHeight="1">
      <c r="A29" s="1717"/>
      <c r="B29" s="1718"/>
      <c r="C29" s="1719"/>
      <c r="D29" s="281" t="s">
        <v>205</v>
      </c>
      <c r="E29" s="282"/>
      <c r="F29" s="218"/>
      <c r="G29" s="283"/>
      <c r="H29" s="283"/>
      <c r="I29" s="284"/>
      <c r="J29" s="283"/>
      <c r="K29" s="285"/>
      <c r="L29" s="267"/>
      <c r="M29" s="218"/>
      <c r="N29" s="283"/>
      <c r="O29" s="283"/>
      <c r="P29" s="284"/>
      <c r="Q29" s="283"/>
      <c r="R29" s="285"/>
      <c r="S29" s="267"/>
      <c r="T29" s="218"/>
      <c r="U29" s="286"/>
      <c r="V29" s="286"/>
      <c r="W29" s="287"/>
      <c r="X29" s="286"/>
      <c r="Y29" s="288"/>
      <c r="Z29" s="274"/>
      <c r="AA29" s="275"/>
      <c r="AB29" s="289"/>
      <c r="AC29" s="289"/>
      <c r="AD29" s="290"/>
      <c r="AE29" s="289"/>
      <c r="AF29" s="291"/>
      <c r="AG29" s="292"/>
      <c r="AH29" s="284"/>
      <c r="AI29" s="293">
        <f t="shared" si="1"/>
        <v>0</v>
      </c>
      <c r="AJ29" s="128"/>
      <c r="AK29" s="129" t="s">
        <v>64</v>
      </c>
      <c r="AL29" s="129"/>
      <c r="AM29" s="129"/>
      <c r="AN29" s="129"/>
      <c r="AO29" s="129"/>
      <c r="AP29" s="129"/>
      <c r="AQ29" s="130"/>
    </row>
    <row r="30" spans="1:44" ht="12.75" customHeight="1">
      <c r="A30" s="1717"/>
      <c r="B30" s="1718"/>
      <c r="C30" s="1719"/>
      <c r="D30" s="281" t="s">
        <v>206</v>
      </c>
      <c r="E30" s="282"/>
      <c r="F30" s="218"/>
      <c r="G30" s="283"/>
      <c r="H30" s="283"/>
      <c r="I30" s="284"/>
      <c r="J30" s="283"/>
      <c r="K30" s="285"/>
      <c r="L30" s="267"/>
      <c r="M30" s="218"/>
      <c r="N30" s="283"/>
      <c r="O30" s="283"/>
      <c r="P30" s="284"/>
      <c r="Q30" s="283"/>
      <c r="R30" s="285"/>
      <c r="S30" s="267"/>
      <c r="T30" s="218"/>
      <c r="U30" s="286"/>
      <c r="V30" s="286"/>
      <c r="W30" s="287"/>
      <c r="X30" s="286"/>
      <c r="Y30" s="288"/>
      <c r="Z30" s="274"/>
      <c r="AA30" s="275"/>
      <c r="AB30" s="289"/>
      <c r="AC30" s="289"/>
      <c r="AD30" s="290"/>
      <c r="AE30" s="289"/>
      <c r="AF30" s="291"/>
      <c r="AG30" s="292"/>
      <c r="AH30" s="284"/>
      <c r="AI30" s="293">
        <f t="shared" si="1"/>
        <v>0</v>
      </c>
      <c r="AJ30" s="128"/>
      <c r="AK30" s="129" t="s">
        <v>65</v>
      </c>
      <c r="AL30" s="129"/>
      <c r="AM30" s="129"/>
      <c r="AN30" s="129"/>
      <c r="AO30" s="129"/>
      <c r="AP30" s="129"/>
      <c r="AQ30" s="130"/>
    </row>
    <row r="31" spans="1:44" ht="12.75" customHeight="1">
      <c r="A31" s="1717"/>
      <c r="B31" s="1718"/>
      <c r="C31" s="1719"/>
      <c r="D31" s="281" t="s">
        <v>207</v>
      </c>
      <c r="E31" s="282"/>
      <c r="F31" s="218"/>
      <c r="G31" s="283"/>
      <c r="H31" s="283"/>
      <c r="I31" s="284"/>
      <c r="J31" s="283"/>
      <c r="K31" s="285"/>
      <c r="L31" s="267"/>
      <c r="M31" s="218"/>
      <c r="N31" s="283"/>
      <c r="O31" s="283"/>
      <c r="P31" s="284"/>
      <c r="Q31" s="283"/>
      <c r="R31" s="285"/>
      <c r="S31" s="267"/>
      <c r="T31" s="218"/>
      <c r="U31" s="286"/>
      <c r="V31" s="286"/>
      <c r="W31" s="287"/>
      <c r="X31" s="286"/>
      <c r="Y31" s="288"/>
      <c r="Z31" s="274"/>
      <c r="AA31" s="275"/>
      <c r="AB31" s="289"/>
      <c r="AC31" s="289"/>
      <c r="AD31" s="290"/>
      <c r="AE31" s="289"/>
      <c r="AF31" s="291"/>
      <c r="AG31" s="292"/>
      <c r="AH31" s="284"/>
      <c r="AI31" s="293">
        <f t="shared" si="1"/>
        <v>0</v>
      </c>
      <c r="AJ31" s="128"/>
      <c r="AK31" s="129" t="s">
        <v>66</v>
      </c>
      <c r="AL31" s="129"/>
      <c r="AM31" s="129"/>
      <c r="AN31" s="129"/>
      <c r="AO31" s="129"/>
      <c r="AP31" s="129"/>
      <c r="AQ31" s="130"/>
    </row>
    <row r="32" spans="1:44" ht="12.75" customHeight="1">
      <c r="A32" s="1717"/>
      <c r="B32" s="1718"/>
      <c r="C32" s="1719"/>
      <c r="D32" s="281" t="s">
        <v>208</v>
      </c>
      <c r="E32" s="282"/>
      <c r="F32" s="218"/>
      <c r="G32" s="283"/>
      <c r="H32" s="283"/>
      <c r="I32" s="284"/>
      <c r="J32" s="283"/>
      <c r="K32" s="285"/>
      <c r="L32" s="267"/>
      <c r="M32" s="218"/>
      <c r="N32" s="283"/>
      <c r="O32" s="283"/>
      <c r="P32" s="284"/>
      <c r="Q32" s="283"/>
      <c r="R32" s="285"/>
      <c r="S32" s="267"/>
      <c r="T32" s="218"/>
      <c r="U32" s="286"/>
      <c r="V32" s="286"/>
      <c r="W32" s="287"/>
      <c r="X32" s="286"/>
      <c r="Y32" s="288"/>
      <c r="Z32" s="274"/>
      <c r="AA32" s="275"/>
      <c r="AB32" s="289"/>
      <c r="AC32" s="289"/>
      <c r="AD32" s="290"/>
      <c r="AE32" s="289"/>
      <c r="AF32" s="291"/>
      <c r="AG32" s="292"/>
      <c r="AH32" s="284"/>
      <c r="AI32" s="293">
        <f t="shared" si="1"/>
        <v>0</v>
      </c>
      <c r="AJ32" s="128"/>
      <c r="AK32" s="129" t="s">
        <v>67</v>
      </c>
      <c r="AL32" s="129"/>
      <c r="AM32" s="129"/>
      <c r="AN32" s="129"/>
      <c r="AO32" s="129"/>
      <c r="AP32" s="129"/>
      <c r="AQ32" s="130"/>
    </row>
    <row r="33" spans="1:43" ht="12.75" customHeight="1">
      <c r="A33" s="1717"/>
      <c r="B33" s="1718"/>
      <c r="C33" s="1719"/>
      <c r="D33" s="281" t="s">
        <v>68</v>
      </c>
      <c r="E33" s="282"/>
      <c r="F33" s="218"/>
      <c r="G33" s="283"/>
      <c r="H33" s="283"/>
      <c r="I33" s="284"/>
      <c r="J33" s="283"/>
      <c r="K33" s="285"/>
      <c r="L33" s="267"/>
      <c r="M33" s="218"/>
      <c r="N33" s="283"/>
      <c r="O33" s="283"/>
      <c r="P33" s="284"/>
      <c r="Q33" s="283"/>
      <c r="R33" s="285"/>
      <c r="S33" s="267"/>
      <c r="T33" s="218"/>
      <c r="U33" s="286"/>
      <c r="V33" s="286"/>
      <c r="W33" s="287"/>
      <c r="X33" s="286"/>
      <c r="Y33" s="288"/>
      <c r="Z33" s="274"/>
      <c r="AA33" s="275"/>
      <c r="AB33" s="289"/>
      <c r="AC33" s="289"/>
      <c r="AD33" s="290"/>
      <c r="AE33" s="289"/>
      <c r="AF33" s="291"/>
      <c r="AG33" s="292"/>
      <c r="AH33" s="284"/>
      <c r="AI33" s="293">
        <f t="shared" si="1"/>
        <v>0</v>
      </c>
      <c r="AJ33" s="128"/>
      <c r="AK33" s="129" t="s">
        <v>69</v>
      </c>
      <c r="AL33" s="129"/>
      <c r="AM33" s="129"/>
      <c r="AN33" s="129"/>
      <c r="AO33" s="129"/>
      <c r="AP33" s="129"/>
      <c r="AQ33" s="130"/>
    </row>
    <row r="34" spans="1:43" ht="12.75" customHeight="1" thickBot="1">
      <c r="A34" s="1720"/>
      <c r="B34" s="1721"/>
      <c r="C34" s="1722"/>
      <c r="D34" s="294" t="s">
        <v>244</v>
      </c>
      <c r="E34" s="295"/>
      <c r="F34" s="239"/>
      <c r="G34" s="296"/>
      <c r="H34" s="296"/>
      <c r="I34" s="297"/>
      <c r="J34" s="296"/>
      <c r="K34" s="298"/>
      <c r="L34" s="299"/>
      <c r="M34" s="239"/>
      <c r="N34" s="296"/>
      <c r="O34" s="296"/>
      <c r="P34" s="297"/>
      <c r="Q34" s="296"/>
      <c r="R34" s="298"/>
      <c r="S34" s="299"/>
      <c r="T34" s="239"/>
      <c r="U34" s="300"/>
      <c r="V34" s="300"/>
      <c r="W34" s="301"/>
      <c r="X34" s="300"/>
      <c r="Y34" s="302"/>
      <c r="Z34" s="303"/>
      <c r="AA34" s="304"/>
      <c r="AB34" s="305"/>
      <c r="AC34" s="305"/>
      <c r="AD34" s="306"/>
      <c r="AE34" s="305"/>
      <c r="AF34" s="307"/>
      <c r="AG34" s="308"/>
      <c r="AH34" s="297"/>
      <c r="AI34" s="309"/>
      <c r="AJ34" s="315"/>
      <c r="AK34" s="316" t="s">
        <v>70</v>
      </c>
      <c r="AL34" s="316"/>
      <c r="AM34" s="316"/>
      <c r="AN34" s="316"/>
      <c r="AO34" s="316"/>
      <c r="AP34" s="316"/>
      <c r="AQ34" s="317"/>
    </row>
    <row r="35" spans="1:43" ht="7.5" customHeight="1" thickTop="1">
      <c r="A35" s="310"/>
      <c r="B35" s="310"/>
      <c r="C35" s="310"/>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31" t="s">
        <v>71</v>
      </c>
      <c r="AK35" s="1732"/>
      <c r="AL35" s="1732"/>
      <c r="AM35" s="1732"/>
      <c r="AN35" s="1732"/>
      <c r="AO35" s="1732"/>
      <c r="AP35" s="1732"/>
      <c r="AQ35" s="152"/>
    </row>
    <row r="36" spans="1:43" ht="15" customHeight="1">
      <c r="A36" s="311" t="s">
        <v>746</v>
      </c>
      <c r="B36" s="311"/>
      <c r="AJ36" s="1733"/>
      <c r="AK36" s="1734"/>
      <c r="AL36" s="1734"/>
      <c r="AM36" s="1734"/>
      <c r="AN36" s="1734"/>
      <c r="AO36" s="1734"/>
      <c r="AP36" s="1734"/>
      <c r="AQ36" s="153"/>
    </row>
    <row r="37" spans="1:43" ht="15" customHeight="1" thickBot="1">
      <c r="A37" s="312" t="s">
        <v>104</v>
      </c>
      <c r="B37" s="312"/>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1735"/>
      <c r="AK37" s="1736"/>
      <c r="AL37" s="1736"/>
      <c r="AM37" s="1736"/>
      <c r="AN37" s="1736"/>
      <c r="AO37" s="1736"/>
      <c r="AP37" s="1736"/>
      <c r="AQ37" s="154" t="s">
        <v>159</v>
      </c>
    </row>
    <row r="38" spans="1:43" ht="15" customHeight="1" thickTop="1">
      <c r="A38" s="1748" t="s">
        <v>103</v>
      </c>
      <c r="B38" s="1748"/>
      <c r="C38" s="1748"/>
      <c r="D38" s="1748"/>
      <c r="E38" s="1748"/>
      <c r="F38" s="1748"/>
      <c r="G38" s="1748"/>
      <c r="H38" s="1748"/>
      <c r="I38" s="1748"/>
      <c r="J38" s="1748"/>
      <c r="K38" s="1748"/>
      <c r="L38" s="1748"/>
      <c r="M38" s="1748"/>
      <c r="N38" s="1748"/>
      <c r="O38" s="1748"/>
      <c r="P38" s="1748"/>
      <c r="Q38" s="1748"/>
      <c r="R38" s="1748"/>
      <c r="S38" s="1748"/>
      <c r="T38" s="1748"/>
      <c r="U38" s="1748"/>
      <c r="V38" s="1748"/>
      <c r="W38" s="1748"/>
      <c r="X38" s="1748"/>
      <c r="Y38" s="1748"/>
      <c r="Z38" s="1748"/>
      <c r="AA38" s="1748"/>
      <c r="AB38" s="1748"/>
      <c r="AC38" s="1748"/>
      <c r="AD38" s="411"/>
      <c r="AE38" s="411"/>
      <c r="AF38" s="411"/>
      <c r="AG38" s="411"/>
      <c r="AH38" s="411"/>
      <c r="AI38" s="411"/>
      <c r="AJ38" s="411"/>
      <c r="AK38" s="313"/>
      <c r="AL38" s="313"/>
      <c r="AM38" s="313"/>
      <c r="AN38" s="313"/>
    </row>
    <row r="39" spans="1:43" ht="15" customHeight="1">
      <c r="A39" s="1713" t="s">
        <v>219</v>
      </c>
      <c r="B39" s="1713"/>
      <c r="C39" s="1713"/>
      <c r="D39" s="1713"/>
      <c r="E39" s="1713"/>
      <c r="F39" s="1713"/>
      <c r="G39" s="1713"/>
      <c r="H39" s="1713"/>
      <c r="I39" s="1713"/>
      <c r="J39" s="1713"/>
      <c r="K39" s="1713"/>
      <c r="L39" s="1713"/>
      <c r="M39" s="1713"/>
      <c r="N39" s="1713"/>
      <c r="O39" s="1713"/>
      <c r="P39" s="1713"/>
      <c r="Q39" s="1713"/>
      <c r="R39" s="1713"/>
      <c r="S39" s="1713"/>
      <c r="T39" s="1713"/>
      <c r="U39" s="1713"/>
      <c r="V39" s="1713"/>
      <c r="W39" s="1713"/>
      <c r="X39" s="1713"/>
      <c r="Y39" s="1713"/>
      <c r="Z39" s="1713"/>
      <c r="AA39" s="1713"/>
      <c r="AB39" s="1713"/>
      <c r="AC39" s="1713"/>
      <c r="AD39" s="1713"/>
      <c r="AE39" s="1713"/>
      <c r="AF39" s="1713"/>
      <c r="AG39" s="1713"/>
      <c r="AH39" s="1713"/>
      <c r="AI39" s="410"/>
      <c r="AJ39" s="1737" t="s">
        <v>209</v>
      </c>
      <c r="AK39" s="1738"/>
      <c r="AL39" s="1738"/>
      <c r="AM39" s="1738"/>
      <c r="AN39" s="1738"/>
      <c r="AO39" s="1738"/>
      <c r="AP39" s="1738"/>
      <c r="AQ39" s="1739"/>
    </row>
    <row r="40" spans="1:43" ht="15" customHeight="1">
      <c r="A40" s="311" t="s">
        <v>217</v>
      </c>
      <c r="B40" s="311"/>
    </row>
    <row r="41" spans="1:43" ht="11.25" customHeight="1">
      <c r="A41" s="314" t="s">
        <v>220</v>
      </c>
      <c r="B41" s="314"/>
    </row>
    <row r="42" spans="1:43" ht="11.25" customHeight="1">
      <c r="A42" s="314" t="s">
        <v>72</v>
      </c>
      <c r="B42" s="314"/>
    </row>
    <row r="43" spans="1:43" ht="11.25" customHeight="1">
      <c r="A43" s="311" t="s">
        <v>210</v>
      </c>
      <c r="B43" s="314"/>
    </row>
    <row r="44" spans="1:43">
      <c r="A44" s="311" t="s">
        <v>211</v>
      </c>
      <c r="B44" s="311"/>
    </row>
  </sheetData>
  <mergeCells count="22">
    <mergeCell ref="AI5:AI6"/>
    <mergeCell ref="AJ27:AQ27"/>
    <mergeCell ref="A38:AC38"/>
    <mergeCell ref="A5:A6"/>
    <mergeCell ref="AJ2:AM2"/>
    <mergeCell ref="AN2:AQ2"/>
    <mergeCell ref="A3:D4"/>
    <mergeCell ref="AJ3:AM3"/>
    <mergeCell ref="AN3:AQ3"/>
    <mergeCell ref="I4:AH4"/>
    <mergeCell ref="AJ4:AM4"/>
    <mergeCell ref="AN4:AQ4"/>
    <mergeCell ref="AR5:AR6"/>
    <mergeCell ref="AJ28:AQ28"/>
    <mergeCell ref="AJ35:AP37"/>
    <mergeCell ref="AJ39:AQ39"/>
    <mergeCell ref="AJ5:AP5"/>
    <mergeCell ref="A39:AH39"/>
    <mergeCell ref="A27:C34"/>
    <mergeCell ref="B5:B6"/>
    <mergeCell ref="D5:D6"/>
    <mergeCell ref="D1:E1"/>
  </mergeCells>
  <phoneticPr fontId="4"/>
  <printOptions horizontalCentered="1"/>
  <pageMargins left="0.19685039370078741" right="0.19685039370078741" top="0.78740157480314965" bottom="0.27559055118110237" header="0.51181102362204722" footer="0.23622047244094491"/>
  <pageSetup paperSize="9" scale="59" orientation="portrait" r:id="rId1"/>
  <headerFooter alignWithMargins="0">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06"/>
  <sheetViews>
    <sheetView showGridLines="0" view="pageBreakPreview" zoomScaleNormal="100" zoomScaleSheetLayoutView="100" workbookViewId="0">
      <selection activeCell="A2" sqref="A2:E2"/>
    </sheetView>
  </sheetViews>
  <sheetFormatPr defaultColWidth="9" defaultRowHeight="20.149999999999999" customHeight="1"/>
  <cols>
    <col min="1" max="1" width="23.6328125" style="38" customWidth="1"/>
    <col min="2" max="2" width="55.7265625" style="39" customWidth="1"/>
    <col min="3" max="3" width="4" style="39" customWidth="1"/>
    <col min="4" max="4" width="15.6328125" style="40" customWidth="1"/>
    <col min="5" max="5" width="30.6328125" style="41" customWidth="1"/>
    <col min="6" max="16384" width="9" style="37"/>
  </cols>
  <sheetData>
    <row r="1" spans="1:5" s="53" customFormat="1" ht="21.75" customHeight="1">
      <c r="A1" s="830" t="s">
        <v>932</v>
      </c>
      <c r="B1" s="52"/>
      <c r="C1" s="54"/>
      <c r="D1" s="55"/>
      <c r="E1" s="56"/>
    </row>
    <row r="2" spans="1:5" s="53" customFormat="1" ht="14">
      <c r="A2" s="1777" t="s">
        <v>304</v>
      </c>
      <c r="B2" s="1777"/>
      <c r="C2" s="1777"/>
      <c r="D2" s="1777"/>
      <c r="E2" s="1777"/>
    </row>
    <row r="3" spans="1:5" s="421" customFormat="1" ht="31.5" customHeight="1">
      <c r="A3" s="418" t="s">
        <v>139</v>
      </c>
      <c r="B3" s="419" t="s">
        <v>140</v>
      </c>
      <c r="C3" s="1778" t="s">
        <v>141</v>
      </c>
      <c r="D3" s="1779"/>
      <c r="E3" s="420"/>
    </row>
    <row r="4" spans="1:5" s="417" customFormat="1" ht="30" customHeight="1">
      <c r="A4" s="1780" t="s">
        <v>540</v>
      </c>
      <c r="B4" s="422" t="s">
        <v>142</v>
      </c>
      <c r="C4" s="423"/>
      <c r="D4" s="424" t="s">
        <v>143</v>
      </c>
      <c r="E4" s="425"/>
    </row>
    <row r="5" spans="1:5" s="417" customFormat="1" ht="31.5" customHeight="1">
      <c r="A5" s="1774"/>
      <c r="B5" s="426" t="s">
        <v>144</v>
      </c>
      <c r="C5" s="427"/>
      <c r="D5" s="428" t="s">
        <v>145</v>
      </c>
      <c r="E5" s="429"/>
    </row>
    <row r="6" spans="1:5" s="417" customFormat="1" ht="30.75" customHeight="1">
      <c r="A6" s="1774"/>
      <c r="B6" s="426" t="s">
        <v>146</v>
      </c>
      <c r="C6" s="427"/>
      <c r="D6" s="428" t="s">
        <v>147</v>
      </c>
      <c r="E6" s="429"/>
    </row>
    <row r="7" spans="1:5" s="417" customFormat="1" ht="28.5" customHeight="1">
      <c r="A7" s="1774"/>
      <c r="B7" s="426" t="s">
        <v>154</v>
      </c>
      <c r="C7" s="427"/>
      <c r="D7" s="428" t="s">
        <v>155</v>
      </c>
      <c r="E7" s="429"/>
    </row>
    <row r="8" spans="1:5" s="417" customFormat="1" ht="65">
      <c r="A8" s="1774"/>
      <c r="B8" s="426" t="s">
        <v>156</v>
      </c>
      <c r="C8" s="427"/>
      <c r="D8" s="428" t="s">
        <v>541</v>
      </c>
      <c r="E8" s="429"/>
    </row>
    <row r="9" spans="1:5" s="417" customFormat="1" ht="23.5" customHeight="1">
      <c r="A9" s="1781"/>
      <c r="B9" s="430" t="s">
        <v>542</v>
      </c>
      <c r="C9" s="431"/>
      <c r="D9" s="432" t="s">
        <v>157</v>
      </c>
      <c r="E9" s="433"/>
    </row>
    <row r="10" spans="1:5" s="417" customFormat="1" ht="23.5" customHeight="1">
      <c r="A10" s="1772" t="s">
        <v>543</v>
      </c>
      <c r="B10" s="434" t="s">
        <v>544</v>
      </c>
      <c r="C10" s="435"/>
      <c r="D10" s="436" t="s">
        <v>143</v>
      </c>
      <c r="E10" s="437"/>
    </row>
    <row r="11" spans="1:5" s="417" customFormat="1" ht="23.5" customHeight="1">
      <c r="A11" s="1774"/>
      <c r="B11" s="426" t="s">
        <v>545</v>
      </c>
      <c r="C11" s="427"/>
      <c r="D11" s="428" t="s">
        <v>145</v>
      </c>
      <c r="E11" s="429"/>
    </row>
    <row r="12" spans="1:5" s="417" customFormat="1" ht="23.5" customHeight="1">
      <c r="A12" s="1774"/>
      <c r="B12" s="426" t="s">
        <v>546</v>
      </c>
      <c r="C12" s="427"/>
      <c r="D12" s="428" t="s">
        <v>147</v>
      </c>
      <c r="E12" s="429"/>
    </row>
    <row r="13" spans="1:5" s="417" customFormat="1" ht="23.5" customHeight="1">
      <c r="A13" s="1774"/>
      <c r="B13" s="426" t="s">
        <v>547</v>
      </c>
      <c r="C13" s="427"/>
      <c r="D13" s="428" t="s">
        <v>155</v>
      </c>
      <c r="E13" s="429"/>
    </row>
    <row r="14" spans="1:5" s="417" customFormat="1" ht="69.75" customHeight="1">
      <c r="A14" s="1774"/>
      <c r="B14" s="426" t="s">
        <v>548</v>
      </c>
      <c r="C14" s="427"/>
      <c r="D14" s="428" t="s">
        <v>549</v>
      </c>
      <c r="E14" s="429"/>
    </row>
    <row r="15" spans="1:5" s="417" customFormat="1" ht="30.75" customHeight="1">
      <c r="A15" s="1774"/>
      <c r="B15" s="430" t="s">
        <v>550</v>
      </c>
      <c r="C15"/>
      <c r="D15" s="432"/>
      <c r="E15" s="433"/>
    </row>
    <row r="16" spans="1:5" s="417" customFormat="1" ht="30.75" customHeight="1">
      <c r="A16" s="1774"/>
      <c r="B16" s="438" t="s">
        <v>551</v>
      </c>
      <c r="C16" s="439"/>
      <c r="D16" s="440" t="s">
        <v>552</v>
      </c>
      <c r="E16" s="441"/>
    </row>
    <row r="17" spans="1:5" s="417" customFormat="1" ht="42.75" customHeight="1">
      <c r="A17" s="1774"/>
      <c r="B17" s="422" t="s">
        <v>553</v>
      </c>
      <c r="C17" s="423"/>
      <c r="D17" s="424" t="s">
        <v>164</v>
      </c>
      <c r="E17" s="425"/>
    </row>
    <row r="18" spans="1:5" s="417" customFormat="1" ht="87" customHeight="1">
      <c r="A18" s="1774"/>
      <c r="B18" s="426" t="s">
        <v>554</v>
      </c>
      <c r="C18" s="560"/>
      <c r="D18" s="428"/>
      <c r="E18" s="429"/>
    </row>
    <row r="19" spans="1:5" s="417" customFormat="1" ht="23.5" customHeight="1">
      <c r="A19" s="1774"/>
      <c r="B19" s="426" t="s">
        <v>555</v>
      </c>
      <c r="C19" s="427"/>
      <c r="D19" s="428" t="s">
        <v>164</v>
      </c>
      <c r="E19" s="429"/>
    </row>
    <row r="20" spans="1:5" s="417" customFormat="1" ht="23.5" customHeight="1">
      <c r="A20" s="1774"/>
      <c r="B20" s="426" t="s">
        <v>556</v>
      </c>
      <c r="C20" s="427"/>
      <c r="D20" s="428" t="s">
        <v>164</v>
      </c>
      <c r="E20" s="429"/>
    </row>
    <row r="21" spans="1:5" s="417" customFormat="1" ht="23.5" customHeight="1">
      <c r="A21" s="1774"/>
      <c r="B21" s="426" t="s">
        <v>557</v>
      </c>
      <c r="C21" s="427"/>
      <c r="D21" s="428" t="s">
        <v>164</v>
      </c>
      <c r="E21" s="429"/>
    </row>
    <row r="22" spans="1:5" s="417" customFormat="1" ht="23.5" customHeight="1">
      <c r="A22" s="1774"/>
      <c r="B22" s="426" t="s">
        <v>558</v>
      </c>
      <c r="C22" s="427"/>
      <c r="D22" s="428" t="s">
        <v>164</v>
      </c>
      <c r="E22" s="429"/>
    </row>
    <row r="23" spans="1:5" s="417" customFormat="1" ht="23.5" customHeight="1">
      <c r="A23" s="1774"/>
      <c r="B23" s="426" t="s">
        <v>559</v>
      </c>
      <c r="C23" s="427"/>
      <c r="D23" s="428" t="s">
        <v>164</v>
      </c>
      <c r="E23" s="429"/>
    </row>
    <row r="24" spans="1:5" s="417" customFormat="1" ht="45" customHeight="1">
      <c r="A24" s="1773"/>
      <c r="B24" s="442" t="s">
        <v>560</v>
      </c>
      <c r="C24" s="443"/>
      <c r="D24" s="444" t="s">
        <v>158</v>
      </c>
      <c r="E24" s="445"/>
    </row>
    <row r="25" spans="1:5" s="417" customFormat="1" ht="54" customHeight="1">
      <c r="A25" s="1765" t="s">
        <v>561</v>
      </c>
      <c r="B25" s="422" t="s">
        <v>562</v>
      </c>
      <c r="C25" s="423"/>
      <c r="D25" s="424" t="s">
        <v>563</v>
      </c>
      <c r="E25" s="425"/>
    </row>
    <row r="26" spans="1:5" s="417" customFormat="1" ht="64.5" customHeight="1">
      <c r="A26" s="1766"/>
      <c r="B26" s="426" t="s">
        <v>564</v>
      </c>
      <c r="C26" s="427"/>
      <c r="D26" s="428" t="s">
        <v>565</v>
      </c>
      <c r="E26" s="429"/>
    </row>
    <row r="27" spans="1:5" s="417" customFormat="1" ht="29.25" customHeight="1">
      <c r="A27" s="1766"/>
      <c r="B27" s="426" t="s">
        <v>566</v>
      </c>
      <c r="C27" s="560"/>
      <c r="D27" s="428"/>
      <c r="E27" s="429"/>
    </row>
    <row r="28" spans="1:5" s="417" customFormat="1" ht="45" customHeight="1">
      <c r="A28" s="1766"/>
      <c r="B28" s="426" t="s">
        <v>567</v>
      </c>
      <c r="C28" s="427"/>
      <c r="D28" s="428" t="s">
        <v>568</v>
      </c>
      <c r="E28" s="429"/>
    </row>
    <row r="29" spans="1:5" s="417" customFormat="1" ht="45" customHeight="1">
      <c r="A29" s="1766"/>
      <c r="B29" s="426" t="s">
        <v>569</v>
      </c>
      <c r="C29" s="427"/>
      <c r="D29" s="428" t="s">
        <v>570</v>
      </c>
      <c r="E29" s="429"/>
    </row>
    <row r="30" spans="1:5" s="417" customFormat="1" ht="45" customHeight="1">
      <c r="A30" s="1766"/>
      <c r="B30" s="426" t="s">
        <v>571</v>
      </c>
      <c r="C30" s="427"/>
      <c r="D30" s="428" t="s">
        <v>572</v>
      </c>
      <c r="E30" s="429"/>
    </row>
    <row r="31" spans="1:5" s="417" customFormat="1" ht="45" customHeight="1">
      <c r="A31" s="1766"/>
      <c r="B31" s="426" t="s">
        <v>573</v>
      </c>
      <c r="C31" s="427"/>
      <c r="D31" s="428" t="s">
        <v>574</v>
      </c>
      <c r="E31" s="429"/>
    </row>
    <row r="32" spans="1:5" s="417" customFormat="1" ht="70.5" customHeight="1">
      <c r="A32" s="1782"/>
      <c r="B32" s="430" t="s">
        <v>575</v>
      </c>
      <c r="C32" s="431"/>
      <c r="D32" s="432" t="s">
        <v>541</v>
      </c>
      <c r="E32" s="433"/>
    </row>
    <row r="33" spans="1:5" s="417" customFormat="1" ht="45" customHeight="1">
      <c r="A33" s="446" t="s">
        <v>576</v>
      </c>
      <c r="B33" s="447" t="s">
        <v>577</v>
      </c>
      <c r="C33" s="448"/>
      <c r="D33" s="449" t="s">
        <v>578</v>
      </c>
      <c r="E33" s="450"/>
    </row>
    <row r="34" spans="1:5" s="417" customFormat="1" ht="54.75" customHeight="1">
      <c r="A34" s="1765" t="s">
        <v>579</v>
      </c>
      <c r="B34" s="422" t="s">
        <v>580</v>
      </c>
      <c r="C34" s="559"/>
      <c r="D34" s="424" t="s">
        <v>565</v>
      </c>
      <c r="E34" s="425"/>
    </row>
    <row r="35" spans="1:5" s="417" customFormat="1" ht="45" customHeight="1">
      <c r="A35" s="1766"/>
      <c r="B35" s="430" t="s">
        <v>581</v>
      </c>
      <c r="C35" s="559"/>
      <c r="D35" s="432" t="s">
        <v>582</v>
      </c>
      <c r="E35" s="433"/>
    </row>
    <row r="36" spans="1:5" s="417" customFormat="1" ht="125.25" customHeight="1">
      <c r="A36" s="1767" t="s">
        <v>583</v>
      </c>
      <c r="B36" s="434" t="s">
        <v>584</v>
      </c>
      <c r="C36" s="451"/>
      <c r="D36" s="452" t="s">
        <v>162</v>
      </c>
      <c r="E36" s="453"/>
    </row>
    <row r="37" spans="1:5" s="417" customFormat="1" ht="153.75" customHeight="1">
      <c r="A37" s="1768"/>
      <c r="B37" s="442" t="s">
        <v>585</v>
      </c>
      <c r="C37" s="454"/>
      <c r="D37" s="455" t="s">
        <v>162</v>
      </c>
      <c r="E37" s="456"/>
    </row>
    <row r="38" spans="1:5" s="417" customFormat="1" ht="47.25" customHeight="1">
      <c r="A38" s="1769" t="s">
        <v>586</v>
      </c>
      <c r="B38" s="422" t="s">
        <v>587</v>
      </c>
      <c r="C38" s="457"/>
      <c r="D38" s="458" t="s">
        <v>162</v>
      </c>
      <c r="E38" s="459"/>
    </row>
    <row r="39" spans="1:5" s="417" customFormat="1" ht="60.75" customHeight="1">
      <c r="A39" s="1770"/>
      <c r="B39" s="426" t="s">
        <v>588</v>
      </c>
      <c r="C39" s="460"/>
      <c r="D39" s="461" t="s">
        <v>162</v>
      </c>
      <c r="E39" s="462"/>
    </row>
    <row r="40" spans="1:5" s="417" customFormat="1" ht="60.75" customHeight="1">
      <c r="A40" s="1770"/>
      <c r="B40" s="426" t="s">
        <v>589</v>
      </c>
      <c r="C40" s="460"/>
      <c r="D40" s="461" t="s">
        <v>162</v>
      </c>
      <c r="E40" s="462"/>
    </row>
    <row r="41" spans="1:5" s="417" customFormat="1" ht="51" customHeight="1">
      <c r="A41" s="1770"/>
      <c r="B41" s="426" t="s">
        <v>590</v>
      </c>
      <c r="C41" s="460"/>
      <c r="D41" s="461" t="s">
        <v>162</v>
      </c>
      <c r="E41" s="462"/>
    </row>
    <row r="42" spans="1:5" s="417" customFormat="1" ht="52.5" customHeight="1">
      <c r="A42" s="1771"/>
      <c r="B42" s="430" t="s">
        <v>591</v>
      </c>
      <c r="C42" s="463"/>
      <c r="D42" s="464" t="s">
        <v>162</v>
      </c>
      <c r="E42" s="465"/>
    </row>
    <row r="43" spans="1:5" s="417" customFormat="1" ht="33.75" customHeight="1">
      <c r="A43" s="1772" t="s">
        <v>939</v>
      </c>
      <c r="B43" s="434" t="s">
        <v>592</v>
      </c>
      <c r="C43" s="435"/>
      <c r="D43" s="436" t="s">
        <v>162</v>
      </c>
      <c r="E43" s="437"/>
    </row>
    <row r="44" spans="1:5" s="417" customFormat="1" ht="31.5" customHeight="1">
      <c r="A44" s="1773"/>
      <c r="B44" s="442" t="s">
        <v>593</v>
      </c>
      <c r="C44" s="443"/>
      <c r="D44" s="444" t="s">
        <v>162</v>
      </c>
      <c r="E44" s="445"/>
    </row>
    <row r="45" spans="1:5" s="650" customFormat="1" ht="45" customHeight="1">
      <c r="A45" s="1775" t="s">
        <v>940</v>
      </c>
      <c r="B45" s="674" t="s">
        <v>948</v>
      </c>
      <c r="C45" s="502"/>
      <c r="D45" s="675" t="s">
        <v>941</v>
      </c>
      <c r="E45" s="1786" t="s">
        <v>949</v>
      </c>
    </row>
    <row r="46" spans="1:5" s="650" customFormat="1" ht="52">
      <c r="A46" s="1776"/>
      <c r="B46" s="648" t="s">
        <v>942</v>
      </c>
      <c r="C46" s="510"/>
      <c r="D46" s="676" t="s">
        <v>941</v>
      </c>
      <c r="E46" s="1787"/>
    </row>
    <row r="47" spans="1:5" s="650" customFormat="1" ht="52">
      <c r="A47" s="677" t="s">
        <v>943</v>
      </c>
      <c r="B47" s="678" t="s">
        <v>944</v>
      </c>
      <c r="C47" s="679"/>
      <c r="D47" s="680" t="s">
        <v>941</v>
      </c>
      <c r="E47" s="498"/>
    </row>
    <row r="48" spans="1:5" s="650" customFormat="1" ht="39">
      <c r="A48" s="681" t="s">
        <v>945</v>
      </c>
      <c r="B48" s="446" t="s">
        <v>946</v>
      </c>
      <c r="C48" s="679"/>
      <c r="D48" s="680" t="s">
        <v>941</v>
      </c>
      <c r="E48" s="682" t="s">
        <v>947</v>
      </c>
    </row>
    <row r="49" spans="1:5" s="417" customFormat="1" ht="43.5" customHeight="1">
      <c r="A49" s="466" t="s">
        <v>594</v>
      </c>
      <c r="B49" s="438" t="s">
        <v>595</v>
      </c>
      <c r="C49" s="439"/>
      <c r="D49" s="467" t="s">
        <v>162</v>
      </c>
      <c r="E49" s="468"/>
    </row>
    <row r="50" spans="1:5" s="417" customFormat="1" ht="23.15" customHeight="1">
      <c r="A50" s="1772" t="s">
        <v>431</v>
      </c>
      <c r="B50" s="434" t="s">
        <v>596</v>
      </c>
      <c r="C50" s="435"/>
      <c r="D50" s="436" t="s">
        <v>162</v>
      </c>
      <c r="E50" s="469"/>
    </row>
    <row r="51" spans="1:5" s="417" customFormat="1" ht="23.15" customHeight="1">
      <c r="A51" s="1774"/>
      <c r="B51" s="426" t="s">
        <v>597</v>
      </c>
      <c r="C51" s="427"/>
      <c r="D51" s="428" t="s">
        <v>162</v>
      </c>
      <c r="E51" s="470"/>
    </row>
    <row r="52" spans="1:5" s="417" customFormat="1" ht="23.15" customHeight="1">
      <c r="A52" s="1773"/>
      <c r="B52" s="442" t="s">
        <v>598</v>
      </c>
      <c r="C52" s="443"/>
      <c r="D52" s="444" t="s">
        <v>162</v>
      </c>
      <c r="E52" s="471"/>
    </row>
    <row r="53" spans="1:5" s="417" customFormat="1" ht="155.25" customHeight="1">
      <c r="A53" s="1795" t="s">
        <v>599</v>
      </c>
      <c r="B53" s="422" t="s">
        <v>600</v>
      </c>
      <c r="C53" s="423"/>
      <c r="D53" s="424" t="s">
        <v>162</v>
      </c>
      <c r="E53" s="472"/>
    </row>
    <row r="54" spans="1:5" s="417" customFormat="1" ht="123" customHeight="1">
      <c r="A54" s="1793"/>
      <c r="B54" s="426" t="s">
        <v>601</v>
      </c>
      <c r="C54" s="427"/>
      <c r="D54" s="428" t="s">
        <v>162</v>
      </c>
      <c r="E54" s="470"/>
    </row>
    <row r="55" spans="1:5" s="417" customFormat="1" ht="67.5" customHeight="1">
      <c r="A55" s="1793"/>
      <c r="B55" s="426" t="s">
        <v>602</v>
      </c>
      <c r="C55" s="427"/>
      <c r="D55" s="428" t="s">
        <v>162</v>
      </c>
      <c r="E55" s="470"/>
    </row>
    <row r="56" spans="1:5" s="417" customFormat="1" ht="54.75" customHeight="1">
      <c r="A56" s="1793"/>
      <c r="B56" s="426" t="s">
        <v>603</v>
      </c>
      <c r="C56" s="427"/>
      <c r="D56" s="428" t="s">
        <v>162</v>
      </c>
      <c r="E56" s="470"/>
    </row>
    <row r="57" spans="1:5" s="417" customFormat="1" ht="92.25" customHeight="1">
      <c r="A57" s="1793"/>
      <c r="B57" s="426" t="s">
        <v>604</v>
      </c>
      <c r="C57" s="427"/>
      <c r="D57" s="428" t="s">
        <v>162</v>
      </c>
      <c r="E57" s="470"/>
    </row>
    <row r="58" spans="1:5" s="417" customFormat="1" ht="71.25" customHeight="1">
      <c r="A58" s="1793"/>
      <c r="B58" s="426" t="s">
        <v>605</v>
      </c>
      <c r="C58" s="427"/>
      <c r="D58" s="428" t="s">
        <v>162</v>
      </c>
      <c r="E58" s="470"/>
    </row>
    <row r="59" spans="1:5" s="417" customFormat="1" ht="49.5" customHeight="1">
      <c r="A59" s="1796"/>
      <c r="B59" s="430" t="s">
        <v>606</v>
      </c>
      <c r="C59" s="431"/>
      <c r="D59" s="432" t="s">
        <v>162</v>
      </c>
      <c r="E59" s="473"/>
    </row>
    <row r="60" spans="1:5" s="417" customFormat="1" ht="153" customHeight="1">
      <c r="A60" s="1792" t="s">
        <v>607</v>
      </c>
      <c r="B60" s="434" t="s">
        <v>608</v>
      </c>
      <c r="C60" s="435"/>
      <c r="D60" s="436" t="s">
        <v>162</v>
      </c>
      <c r="E60" s="469"/>
    </row>
    <row r="61" spans="1:5" s="417" customFormat="1" ht="47.25" customHeight="1">
      <c r="A61" s="1793"/>
      <c r="B61" s="426" t="s">
        <v>609</v>
      </c>
      <c r="C61" s="427"/>
      <c r="D61" s="428" t="s">
        <v>162</v>
      </c>
      <c r="E61" s="470"/>
    </row>
    <row r="62" spans="1:5" s="417" customFormat="1" ht="84" customHeight="1">
      <c r="A62" s="1793"/>
      <c r="B62" s="426" t="s">
        <v>602</v>
      </c>
      <c r="C62" s="427"/>
      <c r="D62" s="428" t="s">
        <v>162</v>
      </c>
      <c r="E62" s="470"/>
    </row>
    <row r="63" spans="1:5" s="417" customFormat="1" ht="57" customHeight="1">
      <c r="A63" s="1793"/>
      <c r="B63" s="426" t="s">
        <v>603</v>
      </c>
      <c r="C63" s="427"/>
      <c r="D63" s="428" t="s">
        <v>162</v>
      </c>
      <c r="E63" s="470"/>
    </row>
    <row r="64" spans="1:5" s="417" customFormat="1" ht="85.5" customHeight="1">
      <c r="A64" s="1793"/>
      <c r="B64" s="426" t="s">
        <v>604</v>
      </c>
      <c r="C64" s="427"/>
      <c r="D64" s="428" t="s">
        <v>162</v>
      </c>
      <c r="E64" s="470"/>
    </row>
    <row r="65" spans="1:5" s="417" customFormat="1" ht="84.75" customHeight="1">
      <c r="A65" s="1793"/>
      <c r="B65" s="426" t="s">
        <v>610</v>
      </c>
      <c r="C65" s="427"/>
      <c r="D65" s="428" t="s">
        <v>162</v>
      </c>
      <c r="E65" s="470"/>
    </row>
    <row r="66" spans="1:5" s="417" customFormat="1" ht="49.5" customHeight="1">
      <c r="A66" s="1794"/>
      <c r="B66" s="442" t="s">
        <v>606</v>
      </c>
      <c r="C66" s="443"/>
      <c r="D66" s="444" t="s">
        <v>162</v>
      </c>
      <c r="E66" s="471"/>
    </row>
    <row r="67" spans="1:5" s="417" customFormat="1" ht="144" customHeight="1">
      <c r="A67" s="1772" t="s">
        <v>611</v>
      </c>
      <c r="B67" s="434" t="s">
        <v>612</v>
      </c>
      <c r="C67" s="435"/>
      <c r="D67" s="436" t="s">
        <v>162</v>
      </c>
      <c r="E67" s="437"/>
    </row>
    <row r="68" spans="1:5" s="417" customFormat="1" ht="83.25" customHeight="1">
      <c r="A68" s="1773"/>
      <c r="B68" s="442" t="s">
        <v>613</v>
      </c>
      <c r="C68" s="443"/>
      <c r="D68" s="444" t="s">
        <v>162</v>
      </c>
      <c r="E68" s="445"/>
    </row>
    <row r="69" spans="1:5" s="417" customFormat="1" ht="117" customHeight="1">
      <c r="A69" s="1780" t="s">
        <v>339</v>
      </c>
      <c r="B69" s="422" t="s">
        <v>614</v>
      </c>
      <c r="C69" s="423"/>
      <c r="D69" s="424" t="s">
        <v>162</v>
      </c>
      <c r="E69" s="472"/>
    </row>
    <row r="70" spans="1:5" s="417" customFormat="1" ht="93.75" customHeight="1">
      <c r="A70" s="1774"/>
      <c r="B70" s="426" t="s">
        <v>615</v>
      </c>
      <c r="C70" s="427"/>
      <c r="D70" s="428" t="s">
        <v>162</v>
      </c>
      <c r="E70" s="470" t="s">
        <v>616</v>
      </c>
    </row>
    <row r="71" spans="1:5" s="417" customFormat="1" ht="49.5" customHeight="1">
      <c r="A71" s="1774"/>
      <c r="B71" s="426" t="s">
        <v>617</v>
      </c>
      <c r="C71" s="427"/>
      <c r="D71" s="428" t="s">
        <v>162</v>
      </c>
      <c r="E71" s="470"/>
    </row>
    <row r="72" spans="1:5" s="417" customFormat="1" ht="69" customHeight="1">
      <c r="A72" s="1774"/>
      <c r="B72" s="426" t="s">
        <v>618</v>
      </c>
      <c r="C72" s="427"/>
      <c r="D72" s="428" t="s">
        <v>162</v>
      </c>
      <c r="E72" s="470"/>
    </row>
    <row r="73" spans="1:5" s="417" customFormat="1" ht="36" customHeight="1">
      <c r="A73" s="1774"/>
      <c r="B73" s="426" t="s">
        <v>619</v>
      </c>
      <c r="C73" s="427"/>
      <c r="D73" s="428" t="s">
        <v>162</v>
      </c>
      <c r="E73" s="470"/>
    </row>
    <row r="74" spans="1:5" s="417" customFormat="1" ht="65.25" customHeight="1">
      <c r="A74" s="1774"/>
      <c r="B74" s="426" t="s">
        <v>620</v>
      </c>
      <c r="C74" s="427"/>
      <c r="D74" s="428" t="s">
        <v>162</v>
      </c>
      <c r="E74" s="470"/>
    </row>
    <row r="75" spans="1:5" s="417" customFormat="1" ht="24" customHeight="1">
      <c r="A75" s="1774"/>
      <c r="B75" s="426" t="s">
        <v>621</v>
      </c>
      <c r="C75" s="427"/>
      <c r="D75" s="428" t="s">
        <v>162</v>
      </c>
      <c r="E75" s="470"/>
    </row>
    <row r="76" spans="1:5" s="417" customFormat="1" ht="48" customHeight="1">
      <c r="A76" s="1774"/>
      <c r="B76" s="426" t="s">
        <v>622</v>
      </c>
      <c r="C76" s="427"/>
      <c r="D76" s="428" t="s">
        <v>162</v>
      </c>
      <c r="E76" s="470"/>
    </row>
    <row r="77" spans="1:5" s="417" customFormat="1" ht="50.25" customHeight="1">
      <c r="A77" s="1774"/>
      <c r="B77" s="426" t="s">
        <v>623</v>
      </c>
      <c r="C77" s="474"/>
      <c r="D77" s="475" t="s">
        <v>162</v>
      </c>
      <c r="E77" s="470"/>
    </row>
    <row r="78" spans="1:5" s="417" customFormat="1" ht="56.25" customHeight="1">
      <c r="A78" s="1774"/>
      <c r="B78" s="426" t="s">
        <v>624</v>
      </c>
      <c r="C78" s="474"/>
      <c r="D78" s="475" t="s">
        <v>162</v>
      </c>
      <c r="E78" s="470"/>
    </row>
    <row r="79" spans="1:5" s="417" customFormat="1" ht="89.25" customHeight="1">
      <c r="A79" s="1774"/>
      <c r="B79" s="426" t="s">
        <v>625</v>
      </c>
      <c r="C79" s="474"/>
      <c r="D79" s="475" t="s">
        <v>162</v>
      </c>
      <c r="E79" s="470"/>
    </row>
    <row r="80" spans="1:5" s="417" customFormat="1" ht="47.25" customHeight="1">
      <c r="A80" s="1781"/>
      <c r="B80" s="430" t="s">
        <v>626</v>
      </c>
      <c r="C80" s="431"/>
      <c r="D80" s="432" t="s">
        <v>162</v>
      </c>
      <c r="E80" s="473"/>
    </row>
    <row r="81" spans="1:5" s="417" customFormat="1" ht="15" customHeight="1">
      <c r="A81" s="1772" t="s">
        <v>627</v>
      </c>
      <c r="B81" s="434" t="s">
        <v>628</v>
      </c>
      <c r="C81" s="435"/>
      <c r="D81" s="436" t="s">
        <v>162</v>
      </c>
      <c r="E81" s="437"/>
    </row>
    <row r="82" spans="1:5" s="417" customFormat="1" ht="15" customHeight="1">
      <c r="A82" s="1773"/>
      <c r="B82" s="442" t="s">
        <v>629</v>
      </c>
      <c r="C82" s="443"/>
      <c r="D82" s="444" t="s">
        <v>162</v>
      </c>
      <c r="E82" s="445"/>
    </row>
    <row r="83" spans="1:5" s="417" customFormat="1" ht="66.75" customHeight="1">
      <c r="A83" s="1780" t="s">
        <v>86</v>
      </c>
      <c r="B83" s="422" t="s">
        <v>630</v>
      </c>
      <c r="C83" s="423"/>
      <c r="D83" s="424" t="s">
        <v>162</v>
      </c>
      <c r="E83" s="425"/>
    </row>
    <row r="84" spans="1:5" s="417" customFormat="1" ht="120.75" customHeight="1">
      <c r="A84" s="1774"/>
      <c r="B84" s="426" t="s">
        <v>631</v>
      </c>
      <c r="C84" s="427"/>
      <c r="D84" s="428" t="s">
        <v>162</v>
      </c>
      <c r="E84" s="429"/>
    </row>
    <row r="85" spans="1:5" s="417" customFormat="1" ht="42" customHeight="1">
      <c r="A85" s="1774"/>
      <c r="B85" s="426" t="s">
        <v>632</v>
      </c>
      <c r="C85" s="427"/>
      <c r="D85" s="428" t="s">
        <v>162</v>
      </c>
      <c r="E85" s="429"/>
    </row>
    <row r="86" spans="1:5" s="417" customFormat="1" ht="15" customHeight="1">
      <c r="A86" s="1781"/>
      <c r="B86" s="430" t="s">
        <v>629</v>
      </c>
      <c r="C86" s="431"/>
      <c r="D86" s="432" t="s">
        <v>162</v>
      </c>
      <c r="E86" s="433"/>
    </row>
    <row r="87" spans="1:5" s="417" customFormat="1" ht="16.5" customHeight="1">
      <c r="A87" s="1772" t="s">
        <v>435</v>
      </c>
      <c r="B87" s="434" t="s">
        <v>633</v>
      </c>
      <c r="C87" s="435"/>
      <c r="D87" s="436" t="s">
        <v>162</v>
      </c>
      <c r="E87" s="437"/>
    </row>
    <row r="88" spans="1:5" s="417" customFormat="1" ht="56.25" customHeight="1">
      <c r="A88" s="1774"/>
      <c r="B88" s="426" t="s">
        <v>634</v>
      </c>
      <c r="C88" s="427"/>
      <c r="D88" s="428" t="s">
        <v>162</v>
      </c>
      <c r="E88" s="429"/>
    </row>
    <row r="89" spans="1:5" s="417" customFormat="1" ht="15" customHeight="1">
      <c r="A89" s="1774"/>
      <c r="B89" s="426" t="s">
        <v>635</v>
      </c>
      <c r="C89" s="427"/>
      <c r="D89" s="428" t="s">
        <v>162</v>
      </c>
      <c r="E89" s="429"/>
    </row>
    <row r="90" spans="1:5" s="417" customFormat="1" ht="15" customHeight="1">
      <c r="A90" s="1773"/>
      <c r="B90" s="442" t="s">
        <v>629</v>
      </c>
      <c r="C90" s="443"/>
      <c r="D90" s="444" t="s">
        <v>162</v>
      </c>
      <c r="E90" s="445"/>
    </row>
    <row r="91" spans="1:5" s="417" customFormat="1" ht="16.5" customHeight="1">
      <c r="A91" s="1780" t="s">
        <v>436</v>
      </c>
      <c r="B91" s="422" t="s">
        <v>636</v>
      </c>
      <c r="C91" s="423"/>
      <c r="D91" s="424" t="s">
        <v>162</v>
      </c>
      <c r="E91" s="425"/>
    </row>
    <row r="92" spans="1:5" s="417" customFormat="1" ht="58.5" customHeight="1">
      <c r="A92" s="1774"/>
      <c r="B92" s="426" t="s">
        <v>634</v>
      </c>
      <c r="C92" s="427"/>
      <c r="D92" s="428" t="s">
        <v>162</v>
      </c>
      <c r="E92" s="429"/>
    </row>
    <row r="93" spans="1:5" s="417" customFormat="1" ht="15" customHeight="1">
      <c r="A93" s="1774"/>
      <c r="B93" s="426" t="s">
        <v>635</v>
      </c>
      <c r="C93" s="427"/>
      <c r="D93" s="428" t="s">
        <v>162</v>
      </c>
      <c r="E93" s="429"/>
    </row>
    <row r="94" spans="1:5" s="417" customFormat="1" ht="15" customHeight="1">
      <c r="A94" s="1781"/>
      <c r="B94" s="430" t="s">
        <v>629</v>
      </c>
      <c r="C94" s="431"/>
      <c r="D94" s="432" t="s">
        <v>162</v>
      </c>
      <c r="E94" s="433"/>
    </row>
    <row r="95" spans="1:5" s="417" customFormat="1" ht="16.5" customHeight="1">
      <c r="A95" s="1772" t="s">
        <v>437</v>
      </c>
      <c r="B95" s="434" t="s">
        <v>633</v>
      </c>
      <c r="C95" s="435"/>
      <c r="D95" s="436" t="s">
        <v>162</v>
      </c>
      <c r="E95" s="437"/>
    </row>
    <row r="96" spans="1:5" s="417" customFormat="1" ht="55.5" customHeight="1">
      <c r="A96" s="1774"/>
      <c r="B96" s="426" t="s">
        <v>634</v>
      </c>
      <c r="C96" s="427"/>
      <c r="D96" s="428" t="s">
        <v>162</v>
      </c>
      <c r="E96" s="429"/>
    </row>
    <row r="97" spans="1:5" s="417" customFormat="1" ht="57" customHeight="1">
      <c r="A97" s="1774"/>
      <c r="B97" s="426" t="s">
        <v>630</v>
      </c>
      <c r="C97" s="427"/>
      <c r="D97" s="428" t="s">
        <v>162</v>
      </c>
      <c r="E97" s="429"/>
    </row>
    <row r="98" spans="1:5" s="417" customFormat="1" ht="99" customHeight="1">
      <c r="A98" s="1774"/>
      <c r="B98" s="426" t="s">
        <v>637</v>
      </c>
      <c r="C98" s="427"/>
      <c r="D98" s="428" t="s">
        <v>162</v>
      </c>
      <c r="E98" s="429"/>
    </row>
    <row r="99" spans="1:5" s="417" customFormat="1" ht="44.25" customHeight="1">
      <c r="A99" s="1774"/>
      <c r="B99" s="426" t="s">
        <v>632</v>
      </c>
      <c r="C99" s="427"/>
      <c r="D99" s="428" t="s">
        <v>162</v>
      </c>
      <c r="E99" s="429"/>
    </row>
    <row r="100" spans="1:5" s="417" customFormat="1" ht="15" customHeight="1">
      <c r="A100" s="1773"/>
      <c r="B100" s="442" t="s">
        <v>629</v>
      </c>
      <c r="C100" s="443"/>
      <c r="D100" s="444" t="s">
        <v>162</v>
      </c>
      <c r="E100" s="445"/>
    </row>
    <row r="101" spans="1:5" s="417" customFormat="1" ht="16.5" customHeight="1">
      <c r="A101" s="1780" t="s">
        <v>438</v>
      </c>
      <c r="B101" s="422" t="s">
        <v>636</v>
      </c>
      <c r="C101" s="423"/>
      <c r="D101" s="424" t="s">
        <v>162</v>
      </c>
      <c r="E101" s="425"/>
    </row>
    <row r="102" spans="1:5" s="417" customFormat="1" ht="57" customHeight="1">
      <c r="A102" s="1774"/>
      <c r="B102" s="426" t="s">
        <v>634</v>
      </c>
      <c r="C102" s="427"/>
      <c r="D102" s="428" t="s">
        <v>162</v>
      </c>
      <c r="E102" s="429"/>
    </row>
    <row r="103" spans="1:5" s="417" customFormat="1" ht="59.25" customHeight="1">
      <c r="A103" s="1774"/>
      <c r="B103" s="426" t="s">
        <v>630</v>
      </c>
      <c r="C103" s="559"/>
      <c r="D103" s="428" t="s">
        <v>162</v>
      </c>
      <c r="E103" s="429"/>
    </row>
    <row r="104" spans="1:5" s="417" customFormat="1" ht="96" customHeight="1">
      <c r="A104" s="1774"/>
      <c r="B104" s="426" t="s">
        <v>637</v>
      </c>
      <c r="C104" s="427"/>
      <c r="D104" s="428" t="s">
        <v>162</v>
      </c>
      <c r="E104" s="429"/>
    </row>
    <row r="105" spans="1:5" s="417" customFormat="1" ht="41.25" customHeight="1">
      <c r="A105" s="1774"/>
      <c r="B105" s="426" t="s">
        <v>632</v>
      </c>
      <c r="C105" s="427"/>
      <c r="D105" s="428" t="s">
        <v>162</v>
      </c>
      <c r="E105" s="429"/>
    </row>
    <row r="106" spans="1:5" s="417" customFormat="1" ht="15" customHeight="1">
      <c r="A106" s="1781"/>
      <c r="B106" s="430" t="s">
        <v>629</v>
      </c>
      <c r="C106" s="431"/>
      <c r="D106" s="432" t="s">
        <v>162</v>
      </c>
      <c r="E106" s="433"/>
    </row>
    <row r="107" spans="1:5" s="417" customFormat="1" ht="15" customHeight="1">
      <c r="A107" s="1772" t="s">
        <v>440</v>
      </c>
      <c r="B107" s="434" t="s">
        <v>638</v>
      </c>
      <c r="C107" s="435"/>
      <c r="D107" s="436" t="s">
        <v>162</v>
      </c>
      <c r="E107" s="469"/>
    </row>
    <row r="108" spans="1:5" s="417" customFormat="1" ht="30" customHeight="1">
      <c r="A108" s="1774"/>
      <c r="B108" s="426" t="s">
        <v>639</v>
      </c>
      <c r="C108" s="427"/>
      <c r="D108" s="428" t="s">
        <v>162</v>
      </c>
      <c r="E108" s="470"/>
    </row>
    <row r="109" spans="1:5" s="417" customFormat="1" ht="45.75" customHeight="1">
      <c r="A109" s="1774"/>
      <c r="B109" s="426" t="s">
        <v>640</v>
      </c>
      <c r="C109" s="427"/>
      <c r="D109" s="428" t="s">
        <v>162</v>
      </c>
      <c r="E109" s="470"/>
    </row>
    <row r="110" spans="1:5" s="417" customFormat="1" ht="45" customHeight="1">
      <c r="A110" s="1774"/>
      <c r="B110" s="426" t="s">
        <v>641</v>
      </c>
      <c r="C110" s="427"/>
      <c r="D110" s="428" t="s">
        <v>162</v>
      </c>
      <c r="E110" s="470"/>
    </row>
    <row r="111" spans="1:5" s="417" customFormat="1" ht="177" customHeight="1">
      <c r="A111" s="1774"/>
      <c r="B111" s="426" t="s">
        <v>642</v>
      </c>
      <c r="C111" s="427"/>
      <c r="D111" s="428" t="s">
        <v>162</v>
      </c>
      <c r="E111" s="470"/>
    </row>
    <row r="112" spans="1:5" s="417" customFormat="1" ht="25.5" customHeight="1">
      <c r="A112" s="1773"/>
      <c r="B112" s="442" t="s">
        <v>643</v>
      </c>
      <c r="C112" s="443"/>
      <c r="D112" s="444" t="s">
        <v>162</v>
      </c>
      <c r="E112" s="471"/>
    </row>
    <row r="113" spans="1:5" s="650" customFormat="1" ht="104">
      <c r="A113" s="466" t="s">
        <v>936</v>
      </c>
      <c r="B113" s="469" t="s">
        <v>938</v>
      </c>
      <c r="C113" s="427"/>
      <c r="D113" s="428" t="s">
        <v>162</v>
      </c>
      <c r="E113" s="469"/>
    </row>
    <row r="114" spans="1:5" s="650" customFormat="1" ht="39">
      <c r="A114" s="690"/>
      <c r="B114" s="649" t="s">
        <v>937</v>
      </c>
      <c r="C114" s="523"/>
      <c r="D114" s="524" t="s">
        <v>162</v>
      </c>
      <c r="E114" s="691"/>
    </row>
    <row r="115" spans="1:5" s="417" customFormat="1" ht="390.75" customHeight="1">
      <c r="A115" s="476" t="s">
        <v>87</v>
      </c>
      <c r="B115" s="422" t="s">
        <v>644</v>
      </c>
      <c r="C115" s="423"/>
      <c r="D115" s="424" t="s">
        <v>162</v>
      </c>
      <c r="E115" s="472"/>
    </row>
    <row r="116" spans="1:5" s="417" customFormat="1" ht="384.75" customHeight="1">
      <c r="A116" s="1774" t="s">
        <v>645</v>
      </c>
      <c r="B116" s="426" t="s">
        <v>644</v>
      </c>
      <c r="C116" s="427"/>
      <c r="D116" s="428" t="s">
        <v>162</v>
      </c>
      <c r="E116" s="470"/>
    </row>
    <row r="117" spans="1:5" s="417" customFormat="1" ht="41.25" customHeight="1">
      <c r="A117" s="1781"/>
      <c r="B117" s="430" t="s">
        <v>646</v>
      </c>
      <c r="C117" s="431"/>
      <c r="D117" s="432" t="s">
        <v>158</v>
      </c>
      <c r="E117" s="473"/>
    </row>
    <row r="118" spans="1:5" s="417" customFormat="1" ht="77.25" customHeight="1">
      <c r="A118" s="1772" t="s">
        <v>88</v>
      </c>
      <c r="B118" s="434" t="s">
        <v>647</v>
      </c>
      <c r="C118" s="435"/>
      <c r="D118" s="436" t="s">
        <v>162</v>
      </c>
      <c r="E118" s="437"/>
    </row>
    <row r="119" spans="1:5" s="417" customFormat="1" ht="45.75" customHeight="1">
      <c r="A119" s="1774"/>
      <c r="B119" s="426" t="s">
        <v>648</v>
      </c>
      <c r="C119" s="427"/>
      <c r="D119" s="428" t="s">
        <v>162</v>
      </c>
      <c r="E119" s="429"/>
    </row>
    <row r="120" spans="1:5" s="417" customFormat="1" ht="185.25" customHeight="1">
      <c r="A120" s="1774"/>
      <c r="B120" s="426" t="s">
        <v>649</v>
      </c>
      <c r="C120" s="427"/>
      <c r="D120" s="428" t="s">
        <v>162</v>
      </c>
      <c r="E120" s="429"/>
    </row>
    <row r="121" spans="1:5" s="417" customFormat="1" ht="32.25" customHeight="1">
      <c r="A121" s="1774"/>
      <c r="B121" s="426" t="s">
        <v>650</v>
      </c>
      <c r="C121" s="427"/>
      <c r="D121" s="428" t="s">
        <v>162</v>
      </c>
      <c r="E121" s="429"/>
    </row>
    <row r="122" spans="1:5" s="417" customFormat="1" ht="30" customHeight="1">
      <c r="A122" s="1773"/>
      <c r="B122" s="442" t="s">
        <v>651</v>
      </c>
      <c r="C122" s="443"/>
      <c r="D122" s="444" t="s">
        <v>162</v>
      </c>
      <c r="E122" s="445"/>
    </row>
    <row r="123" spans="1:5" s="417" customFormat="1" ht="42.75" customHeight="1">
      <c r="A123" s="1780" t="s">
        <v>107</v>
      </c>
      <c r="B123" s="422" t="s">
        <v>652</v>
      </c>
      <c r="C123" s="423"/>
      <c r="D123" s="424" t="s">
        <v>162</v>
      </c>
      <c r="E123" s="425"/>
    </row>
    <row r="124" spans="1:5" s="417" customFormat="1" ht="28.5" customHeight="1">
      <c r="A124" s="1774"/>
      <c r="B124" s="426" t="s">
        <v>653</v>
      </c>
      <c r="C124" s="427"/>
      <c r="D124" s="428" t="s">
        <v>162</v>
      </c>
      <c r="E124" s="429"/>
    </row>
    <row r="125" spans="1:5" s="417" customFormat="1" ht="15" customHeight="1">
      <c r="A125" s="1781"/>
      <c r="B125" s="430" t="s">
        <v>654</v>
      </c>
      <c r="C125" s="431"/>
      <c r="D125" s="432" t="s">
        <v>162</v>
      </c>
      <c r="E125" s="433"/>
    </row>
    <row r="126" spans="1:5" s="417" customFormat="1" ht="42.75" customHeight="1">
      <c r="A126" s="1772" t="s">
        <v>655</v>
      </c>
      <c r="B126" s="434" t="s">
        <v>656</v>
      </c>
      <c r="C126" s="435"/>
      <c r="D126" s="436" t="s">
        <v>162</v>
      </c>
      <c r="E126" s="437"/>
    </row>
    <row r="127" spans="1:5" s="417" customFormat="1" ht="31.5" customHeight="1">
      <c r="A127" s="1773"/>
      <c r="B127" s="442" t="s">
        <v>657</v>
      </c>
      <c r="C127" s="443"/>
      <c r="D127" s="444" t="s">
        <v>162</v>
      </c>
      <c r="E127" s="445"/>
    </row>
    <row r="128" spans="1:5" s="417" customFormat="1" ht="69.75" customHeight="1">
      <c r="A128" s="1780" t="s">
        <v>658</v>
      </c>
      <c r="B128" s="422" t="s">
        <v>659</v>
      </c>
      <c r="C128" s="423"/>
      <c r="D128" s="424" t="s">
        <v>162</v>
      </c>
      <c r="E128" s="425"/>
    </row>
    <row r="129" spans="1:5" s="417" customFormat="1" ht="33.75" customHeight="1">
      <c r="A129" s="1774"/>
      <c r="B129" s="426" t="s">
        <v>660</v>
      </c>
      <c r="C129" s="427"/>
      <c r="D129" s="428" t="s">
        <v>162</v>
      </c>
      <c r="E129" s="429"/>
    </row>
    <row r="130" spans="1:5" s="417" customFormat="1" ht="29.25" customHeight="1">
      <c r="A130" s="1774"/>
      <c r="B130" s="426" t="s">
        <v>661</v>
      </c>
      <c r="C130" s="427"/>
      <c r="D130" s="428" t="s">
        <v>162</v>
      </c>
      <c r="E130" s="429"/>
    </row>
    <row r="131" spans="1:5" s="417" customFormat="1" ht="34.5" customHeight="1">
      <c r="A131" s="1774"/>
      <c r="B131" s="426" t="s">
        <v>662</v>
      </c>
      <c r="C131" s="427"/>
      <c r="D131" s="428" t="s">
        <v>162</v>
      </c>
      <c r="E131" s="429"/>
    </row>
    <row r="132" spans="1:5" s="417" customFormat="1" ht="43.5" customHeight="1">
      <c r="A132" s="1774"/>
      <c r="B132" s="426" t="s">
        <v>663</v>
      </c>
      <c r="C132" s="427"/>
      <c r="D132" s="428" t="s">
        <v>162</v>
      </c>
      <c r="E132" s="429"/>
    </row>
    <row r="133" spans="1:5" s="417" customFormat="1" ht="33" customHeight="1">
      <c r="A133" s="1781"/>
      <c r="B133" s="430" t="s">
        <v>664</v>
      </c>
      <c r="C133" s="431"/>
      <c r="D133" s="432" t="s">
        <v>162</v>
      </c>
      <c r="E133" s="433"/>
    </row>
    <row r="134" spans="1:5" s="650" customFormat="1" ht="52">
      <c r="A134" s="446" t="s">
        <v>665</v>
      </c>
      <c r="B134" s="447" t="s">
        <v>973</v>
      </c>
      <c r="C134" s="448"/>
      <c r="D134" s="449" t="s">
        <v>162</v>
      </c>
      <c r="E134" s="450"/>
    </row>
    <row r="135" spans="1:5" s="650" customFormat="1" ht="78">
      <c r="A135" s="678" t="s">
        <v>967</v>
      </c>
      <c r="B135" s="647" t="s">
        <v>968</v>
      </c>
      <c r="C135" s="448"/>
      <c r="D135" s="449" t="s">
        <v>162</v>
      </c>
      <c r="E135" s="498"/>
    </row>
    <row r="136" spans="1:5" s="650" customFormat="1" ht="39">
      <c r="A136" s="1788" t="s">
        <v>950</v>
      </c>
      <c r="B136" s="479" t="s">
        <v>951</v>
      </c>
      <c r="C136" s="520"/>
      <c r="D136" s="683" t="s">
        <v>164</v>
      </c>
      <c r="E136" s="437" t="s">
        <v>952</v>
      </c>
    </row>
    <row r="137" spans="1:5" s="650" customFormat="1" ht="65">
      <c r="A137" s="1789"/>
      <c r="B137" s="483" t="s">
        <v>953</v>
      </c>
      <c r="C137" s="496"/>
      <c r="D137" s="684" t="s">
        <v>162</v>
      </c>
      <c r="E137" s="433" t="s">
        <v>954</v>
      </c>
    </row>
    <row r="138" spans="1:5" s="650" customFormat="1" ht="18" customHeight="1">
      <c r="A138" s="1790"/>
      <c r="B138" s="488" t="s">
        <v>955</v>
      </c>
      <c r="C138" s="523"/>
      <c r="D138" s="685" t="s">
        <v>162</v>
      </c>
      <c r="E138" s="445"/>
    </row>
    <row r="139" spans="1:5" s="417" customFormat="1" ht="86.25" customHeight="1">
      <c r="A139" s="1780" t="s">
        <v>161</v>
      </c>
      <c r="B139" s="422" t="s">
        <v>666</v>
      </c>
      <c r="C139" s="423"/>
      <c r="D139" s="424" t="s">
        <v>162</v>
      </c>
      <c r="E139" s="425"/>
    </row>
    <row r="140" spans="1:5" s="417" customFormat="1" ht="27.75" customHeight="1">
      <c r="A140" s="1774"/>
      <c r="B140" s="426" t="s">
        <v>667</v>
      </c>
      <c r="C140" s="427"/>
      <c r="D140" s="428" t="s">
        <v>162</v>
      </c>
      <c r="E140" s="429"/>
    </row>
    <row r="141" spans="1:5" s="417" customFormat="1" ht="15" customHeight="1">
      <c r="A141" s="1774"/>
      <c r="B141" s="426" t="s">
        <v>668</v>
      </c>
      <c r="C141" s="427"/>
      <c r="D141" s="428" t="s">
        <v>162</v>
      </c>
      <c r="E141" s="429" t="s">
        <v>669</v>
      </c>
    </row>
    <row r="142" spans="1:5" s="417" customFormat="1" ht="30" customHeight="1">
      <c r="A142" s="1774"/>
      <c r="B142" s="426" t="s">
        <v>670</v>
      </c>
      <c r="C142" s="427"/>
      <c r="D142" s="428" t="s">
        <v>162</v>
      </c>
      <c r="E142" s="429"/>
    </row>
    <row r="143" spans="1:5" s="417" customFormat="1" ht="28.5" customHeight="1">
      <c r="A143" s="1774"/>
      <c r="B143" s="426" t="s">
        <v>671</v>
      </c>
      <c r="C143" s="427"/>
      <c r="D143" s="428" t="s">
        <v>162</v>
      </c>
      <c r="E143" s="429"/>
    </row>
    <row r="144" spans="1:5" s="417" customFormat="1" ht="30.75" customHeight="1">
      <c r="A144" s="1774"/>
      <c r="B144" s="426" t="s">
        <v>672</v>
      </c>
      <c r="C144" s="427"/>
      <c r="D144" s="428" t="s">
        <v>162</v>
      </c>
      <c r="E144" s="429"/>
    </row>
    <row r="145" spans="1:5" s="417" customFormat="1" ht="40.5" customHeight="1">
      <c r="A145" s="1774"/>
      <c r="B145" s="426" t="s">
        <v>673</v>
      </c>
      <c r="C145" s="427"/>
      <c r="D145" s="428" t="s">
        <v>162</v>
      </c>
      <c r="E145" s="429"/>
    </row>
    <row r="146" spans="1:5" s="417" customFormat="1" ht="72.75" customHeight="1">
      <c r="A146" s="1774"/>
      <c r="B146" s="426" t="s">
        <v>674</v>
      </c>
      <c r="C146" s="427"/>
      <c r="D146" s="428" t="s">
        <v>162</v>
      </c>
      <c r="E146" s="429"/>
    </row>
    <row r="147" spans="1:5" s="417" customFormat="1" ht="15" customHeight="1">
      <c r="A147" s="1781"/>
      <c r="B147" s="430" t="s">
        <v>629</v>
      </c>
      <c r="C147" s="431"/>
      <c r="D147" s="432" t="s">
        <v>162</v>
      </c>
      <c r="E147" s="433"/>
    </row>
    <row r="148" spans="1:5" s="417" customFormat="1" ht="74.25" customHeight="1">
      <c r="A148" s="1772" t="s">
        <v>163</v>
      </c>
      <c r="B148" s="434" t="s">
        <v>675</v>
      </c>
      <c r="C148" s="435"/>
      <c r="D148" s="436" t="s">
        <v>162</v>
      </c>
      <c r="E148" s="437"/>
    </row>
    <row r="149" spans="1:5" s="417" customFormat="1" ht="30" customHeight="1">
      <c r="A149" s="1774"/>
      <c r="B149" s="426" t="s">
        <v>676</v>
      </c>
      <c r="C149" s="427"/>
      <c r="D149" s="428" t="s">
        <v>162</v>
      </c>
      <c r="E149" s="429"/>
    </row>
    <row r="150" spans="1:5" s="417" customFormat="1" ht="60.75" customHeight="1">
      <c r="A150" s="1774"/>
      <c r="B150" s="426" t="s">
        <v>677</v>
      </c>
      <c r="C150" s="427"/>
      <c r="D150" s="428" t="s">
        <v>162</v>
      </c>
      <c r="E150" s="429"/>
    </row>
    <row r="151" spans="1:5" s="417" customFormat="1" ht="39.75" customHeight="1">
      <c r="A151" s="1773"/>
      <c r="B151" s="442" t="s">
        <v>678</v>
      </c>
      <c r="C151" s="443"/>
      <c r="D151" s="444" t="s">
        <v>162</v>
      </c>
      <c r="E151" s="445" t="s">
        <v>679</v>
      </c>
    </row>
    <row r="152" spans="1:5" s="417" customFormat="1" ht="70.5" customHeight="1">
      <c r="A152" s="1780" t="s">
        <v>432</v>
      </c>
      <c r="B152" s="422" t="s">
        <v>680</v>
      </c>
      <c r="C152" s="423"/>
      <c r="D152" s="424" t="s">
        <v>162</v>
      </c>
      <c r="E152" s="425"/>
    </row>
    <row r="153" spans="1:5" s="417" customFormat="1" ht="42" customHeight="1">
      <c r="A153" s="1774"/>
      <c r="B153" s="426" t="s">
        <v>681</v>
      </c>
      <c r="C153" s="427"/>
      <c r="D153" s="428" t="s">
        <v>162</v>
      </c>
      <c r="E153" s="429"/>
    </row>
    <row r="154" spans="1:5" s="417" customFormat="1" ht="102.75" customHeight="1">
      <c r="A154" s="1774"/>
      <c r="B154" s="426" t="s">
        <v>682</v>
      </c>
      <c r="C154" s="427"/>
      <c r="D154" s="428" t="s">
        <v>162</v>
      </c>
      <c r="E154" s="429"/>
    </row>
    <row r="155" spans="1:5" s="417" customFormat="1" ht="38.25" customHeight="1">
      <c r="A155" s="1781"/>
      <c r="B155" s="430" t="s">
        <v>683</v>
      </c>
      <c r="C155" s="431"/>
      <c r="D155" s="432" t="s">
        <v>162</v>
      </c>
      <c r="E155" s="433"/>
    </row>
    <row r="156" spans="1:5" s="417" customFormat="1" ht="75" customHeight="1">
      <c r="A156" s="1772" t="s">
        <v>433</v>
      </c>
      <c r="B156" s="434" t="s">
        <v>680</v>
      </c>
      <c r="C156" s="435"/>
      <c r="D156" s="436" t="s">
        <v>162</v>
      </c>
      <c r="E156" s="437"/>
    </row>
    <row r="157" spans="1:5" s="417" customFormat="1" ht="47.25" customHeight="1">
      <c r="A157" s="1774"/>
      <c r="B157" s="426" t="s">
        <v>681</v>
      </c>
      <c r="C157" s="427"/>
      <c r="D157" s="428" t="s">
        <v>162</v>
      </c>
      <c r="E157" s="429"/>
    </row>
    <row r="158" spans="1:5" s="417" customFormat="1" ht="104.25" customHeight="1">
      <c r="A158" s="1774"/>
      <c r="B158" s="426" t="s">
        <v>682</v>
      </c>
      <c r="C158" s="427"/>
      <c r="D158" s="428" t="s">
        <v>162</v>
      </c>
      <c r="E158" s="429"/>
    </row>
    <row r="159" spans="1:5" s="417" customFormat="1" ht="37.5" customHeight="1">
      <c r="A159" s="1774"/>
      <c r="B159" s="426" t="s">
        <v>683</v>
      </c>
      <c r="C159" s="427"/>
      <c r="D159" s="428" t="s">
        <v>162</v>
      </c>
      <c r="E159" s="429"/>
    </row>
    <row r="160" spans="1:5" s="417" customFormat="1" ht="52.5" customHeight="1">
      <c r="A160" s="1774"/>
      <c r="B160" s="426" t="s">
        <v>684</v>
      </c>
      <c r="C160" s="427"/>
      <c r="D160" s="428" t="s">
        <v>162</v>
      </c>
      <c r="E160" s="429"/>
    </row>
    <row r="161" spans="1:8" s="417" customFormat="1" ht="51" customHeight="1">
      <c r="A161" s="1773"/>
      <c r="B161" s="442" t="s">
        <v>685</v>
      </c>
      <c r="C161" s="443"/>
      <c r="D161" s="444" t="s">
        <v>162</v>
      </c>
      <c r="E161" s="445"/>
    </row>
    <row r="162" spans="1:8" s="650" customFormat="1" ht="18" customHeight="1">
      <c r="A162" s="1786" t="s">
        <v>956</v>
      </c>
      <c r="B162" s="469" t="s">
        <v>957</v>
      </c>
      <c r="C162" s="520"/>
      <c r="D162" s="683" t="s">
        <v>162</v>
      </c>
      <c r="E162" s="437"/>
    </row>
    <row r="163" spans="1:8" s="650" customFormat="1" ht="143">
      <c r="A163" s="1791"/>
      <c r="B163" s="472" t="s">
        <v>958</v>
      </c>
      <c r="C163" s="514"/>
      <c r="D163" s="686" t="s">
        <v>162</v>
      </c>
      <c r="E163" s="425"/>
    </row>
    <row r="164" spans="1:8" s="650" customFormat="1" ht="26">
      <c r="A164" s="1791"/>
      <c r="B164" s="470" t="s">
        <v>959</v>
      </c>
      <c r="C164" s="481"/>
      <c r="D164" s="687" t="s">
        <v>162</v>
      </c>
      <c r="E164" s="429"/>
    </row>
    <row r="165" spans="1:8" s="650" customFormat="1" ht="18" customHeight="1">
      <c r="A165" s="1791"/>
      <c r="B165" s="470" t="s">
        <v>960</v>
      </c>
      <c r="C165" s="481"/>
      <c r="D165" s="687" t="s">
        <v>162</v>
      </c>
      <c r="E165" s="429"/>
    </row>
    <row r="166" spans="1:8" s="650" customFormat="1" ht="52">
      <c r="A166" s="1791"/>
      <c r="B166" s="470" t="s">
        <v>961</v>
      </c>
      <c r="C166" s="481"/>
      <c r="D166" s="687" t="s">
        <v>162</v>
      </c>
      <c r="E166" s="429"/>
    </row>
    <row r="167" spans="1:8" s="650" customFormat="1" ht="26">
      <c r="A167" s="1787"/>
      <c r="B167" s="471" t="s">
        <v>962</v>
      </c>
      <c r="C167" s="688"/>
      <c r="D167" s="689" t="s">
        <v>162</v>
      </c>
      <c r="E167" s="642"/>
    </row>
    <row r="168" spans="1:8" s="650" customFormat="1" ht="18" customHeight="1">
      <c r="A168" s="1791" t="s">
        <v>963</v>
      </c>
      <c r="B168" s="469" t="s">
        <v>957</v>
      </c>
      <c r="C168" s="520"/>
      <c r="D168" s="683" t="s">
        <v>162</v>
      </c>
      <c r="E168" s="437"/>
    </row>
    <row r="169" spans="1:8" s="650" customFormat="1" ht="18" customHeight="1">
      <c r="A169" s="1791"/>
      <c r="B169" s="472" t="s">
        <v>964</v>
      </c>
      <c r="C169" s="514"/>
      <c r="D169" s="686" t="s">
        <v>162</v>
      </c>
      <c r="E169" s="425"/>
    </row>
    <row r="170" spans="1:8" s="650" customFormat="1" ht="18" customHeight="1">
      <c r="A170" s="1791"/>
      <c r="B170" s="470" t="s">
        <v>965</v>
      </c>
      <c r="C170" s="481"/>
      <c r="D170" s="687" t="s">
        <v>162</v>
      </c>
      <c r="E170" s="429"/>
    </row>
    <row r="171" spans="1:8" s="650" customFormat="1" ht="26">
      <c r="A171" s="1787"/>
      <c r="B171" s="471" t="s">
        <v>966</v>
      </c>
      <c r="C171" s="523"/>
      <c r="D171" s="685" t="s">
        <v>162</v>
      </c>
      <c r="E171" s="441"/>
    </row>
    <row r="172" spans="1:8" s="421" customFormat="1" ht="15" customHeight="1">
      <c r="A172" s="1783" t="s">
        <v>686</v>
      </c>
      <c r="B172" s="489" t="s">
        <v>687</v>
      </c>
      <c r="C172" s="641"/>
      <c r="D172" s="515" t="s">
        <v>162</v>
      </c>
      <c r="E172" s="479"/>
    </row>
    <row r="173" spans="1:8" s="421" customFormat="1" ht="30.75" customHeight="1">
      <c r="A173" s="1784"/>
      <c r="B173" s="480" t="s">
        <v>688</v>
      </c>
      <c r="C173" s="481"/>
      <c r="D173" s="482" t="s">
        <v>162</v>
      </c>
      <c r="E173" s="483"/>
    </row>
    <row r="174" spans="1:8" s="421" customFormat="1" ht="33" customHeight="1">
      <c r="A174" s="1784"/>
      <c r="B174" s="484" t="s">
        <v>689</v>
      </c>
      <c r="C174" s="423"/>
      <c r="D174" s="424" t="s">
        <v>162</v>
      </c>
      <c r="E174" s="485"/>
    </row>
    <row r="175" spans="1:8" s="421" customFormat="1" ht="27" customHeight="1">
      <c r="A175" s="1784"/>
      <c r="B175" s="484" t="s">
        <v>690</v>
      </c>
      <c r="C175" s="427"/>
      <c r="D175" s="428" t="s">
        <v>162</v>
      </c>
      <c r="E175" s="483"/>
      <c r="H175" s="486"/>
    </row>
    <row r="176" spans="1:8" s="421" customFormat="1" ht="32.25" customHeight="1">
      <c r="A176" s="1784"/>
      <c r="B176" s="487" t="s">
        <v>691</v>
      </c>
      <c r="C176" s="443"/>
      <c r="D176" s="444" t="s">
        <v>162</v>
      </c>
      <c r="E176" s="488"/>
    </row>
    <row r="177" spans="1:5" s="421" customFormat="1" ht="32.25" customHeight="1">
      <c r="A177" s="1783" t="s">
        <v>692</v>
      </c>
      <c r="B177" s="489" t="s">
        <v>693</v>
      </c>
      <c r="C177" s="423"/>
      <c r="D177" s="424" t="s">
        <v>162</v>
      </c>
      <c r="E177" s="485"/>
    </row>
    <row r="178" spans="1:5" s="421" customFormat="1" ht="32.25" customHeight="1">
      <c r="A178" s="1784"/>
      <c r="B178" s="484" t="s">
        <v>690</v>
      </c>
      <c r="C178" s="427"/>
      <c r="D178" s="428" t="s">
        <v>162</v>
      </c>
      <c r="E178" s="483"/>
    </row>
    <row r="179" spans="1:5" s="421" customFormat="1" ht="33.75" customHeight="1">
      <c r="A179" s="1784"/>
      <c r="B179" s="490" t="s">
        <v>694</v>
      </c>
      <c r="C179" s="431"/>
      <c r="D179" s="432" t="s">
        <v>162</v>
      </c>
      <c r="E179" s="491"/>
    </row>
    <row r="180" spans="1:5" s="421" customFormat="1" ht="15" customHeight="1">
      <c r="A180" s="1783" t="s">
        <v>695</v>
      </c>
      <c r="B180" s="492" t="s">
        <v>696</v>
      </c>
      <c r="C180" s="493"/>
      <c r="D180" s="494" t="s">
        <v>162</v>
      </c>
      <c r="E180" s="495"/>
    </row>
    <row r="181" spans="1:5" s="421" customFormat="1" ht="33" customHeight="1">
      <c r="A181" s="1784"/>
      <c r="B181" s="490" t="s">
        <v>697</v>
      </c>
      <c r="C181" s="496"/>
      <c r="D181" s="482" t="s">
        <v>162</v>
      </c>
      <c r="E181" s="483"/>
    </row>
    <row r="182" spans="1:5" s="421" customFormat="1" ht="28.5" customHeight="1">
      <c r="A182" s="1784"/>
      <c r="B182" s="490" t="s">
        <v>698</v>
      </c>
      <c r="C182" s="496"/>
      <c r="D182" s="467" t="s">
        <v>162</v>
      </c>
      <c r="E182" s="497"/>
    </row>
    <row r="183" spans="1:5" s="421" customFormat="1" ht="30.75" customHeight="1">
      <c r="A183" s="1784"/>
      <c r="B183" s="484" t="s">
        <v>699</v>
      </c>
      <c r="C183" s="481"/>
      <c r="D183" s="482" t="s">
        <v>162</v>
      </c>
      <c r="E183" s="483"/>
    </row>
    <row r="184" spans="1:5" s="421" customFormat="1" ht="30.75" customHeight="1">
      <c r="A184" s="1784"/>
      <c r="B184" s="484" t="s">
        <v>690</v>
      </c>
      <c r="C184" s="427"/>
      <c r="D184" s="428" t="s">
        <v>162</v>
      </c>
      <c r="E184" s="483"/>
    </row>
    <row r="185" spans="1:5" s="421" customFormat="1" ht="33.75" customHeight="1">
      <c r="A185" s="1785"/>
      <c r="B185" s="487" t="s">
        <v>700</v>
      </c>
      <c r="C185" s="443"/>
      <c r="D185" s="444" t="s">
        <v>162</v>
      </c>
      <c r="E185" s="488"/>
    </row>
    <row r="186" spans="1:5" s="421" customFormat="1" ht="33.75" customHeight="1">
      <c r="A186" s="837" t="s">
        <v>1109</v>
      </c>
      <c r="B186" s="838"/>
      <c r="C186" s="443"/>
      <c r="D186" s="444" t="s">
        <v>1127</v>
      </c>
      <c r="E186" s="682"/>
    </row>
    <row r="187" spans="1:5" s="421" customFormat="1" ht="33.75" customHeight="1">
      <c r="A187" s="837" t="s">
        <v>1110</v>
      </c>
      <c r="B187" s="838"/>
      <c r="C187" s="443"/>
      <c r="D187" s="444" t="s">
        <v>1127</v>
      </c>
      <c r="E187" s="682"/>
    </row>
    <row r="188" spans="1:5" s="421" customFormat="1" ht="33.75" customHeight="1">
      <c r="A188" s="837" t="s">
        <v>1111</v>
      </c>
      <c r="B188" s="838"/>
      <c r="C188" s="443"/>
      <c r="D188" s="444" t="s">
        <v>1127</v>
      </c>
      <c r="E188" s="682"/>
    </row>
    <row r="189" spans="1:5" s="421" customFormat="1" ht="33.75" customHeight="1">
      <c r="A189" s="837" t="s">
        <v>1112</v>
      </c>
      <c r="B189" s="838"/>
      <c r="C189" s="443"/>
      <c r="D189" s="444" t="s">
        <v>1127</v>
      </c>
      <c r="E189" s="682"/>
    </row>
    <row r="190" spans="1:5" s="421" customFormat="1" ht="33.75" customHeight="1">
      <c r="A190" s="837" t="s">
        <v>1113</v>
      </c>
      <c r="B190" s="838"/>
      <c r="C190" s="443"/>
      <c r="D190" s="444" t="s">
        <v>1127</v>
      </c>
      <c r="E190" s="682"/>
    </row>
    <row r="191" spans="1:5" s="421" customFormat="1" ht="33.75" customHeight="1">
      <c r="A191" s="837" t="s">
        <v>1114</v>
      </c>
      <c r="B191" s="838"/>
      <c r="C191" s="443"/>
      <c r="D191" s="444" t="s">
        <v>1127</v>
      </c>
      <c r="E191" s="682"/>
    </row>
    <row r="192" spans="1:5" s="421" customFormat="1" ht="33.75" customHeight="1">
      <c r="A192" s="837" t="s">
        <v>1115</v>
      </c>
      <c r="B192" s="838"/>
      <c r="C192" s="443"/>
      <c r="D192" s="444" t="s">
        <v>1127</v>
      </c>
      <c r="E192" s="682"/>
    </row>
    <row r="193" spans="1:5" s="421" customFormat="1" ht="33.75" customHeight="1">
      <c r="A193" s="837" t="s">
        <v>1116</v>
      </c>
      <c r="B193" s="838"/>
      <c r="C193" s="443"/>
      <c r="D193" s="444" t="s">
        <v>1127</v>
      </c>
      <c r="E193" s="682"/>
    </row>
    <row r="194" spans="1:5" s="421" customFormat="1" ht="33.75" customHeight="1">
      <c r="A194" s="837" t="s">
        <v>1117</v>
      </c>
      <c r="B194" s="838"/>
      <c r="C194" s="443"/>
      <c r="D194" s="444" t="s">
        <v>1127</v>
      </c>
      <c r="E194" s="682"/>
    </row>
    <row r="195" spans="1:5" s="421" customFormat="1" ht="33.75" customHeight="1">
      <c r="A195" s="837" t="s">
        <v>1118</v>
      </c>
      <c r="B195" s="838"/>
      <c r="C195" s="443"/>
      <c r="D195" s="444" t="s">
        <v>1127</v>
      </c>
      <c r="E195" s="682"/>
    </row>
    <row r="196" spans="1:5" s="421" customFormat="1" ht="33.75" customHeight="1">
      <c r="A196" s="837" t="s">
        <v>1119</v>
      </c>
      <c r="B196" s="838"/>
      <c r="C196" s="443"/>
      <c r="D196" s="444" t="s">
        <v>1127</v>
      </c>
      <c r="E196" s="682"/>
    </row>
    <row r="197" spans="1:5" s="421" customFormat="1" ht="33.75" customHeight="1">
      <c r="A197" s="837" t="s">
        <v>1120</v>
      </c>
      <c r="B197" s="838"/>
      <c r="C197" s="443"/>
      <c r="D197" s="444" t="s">
        <v>1127</v>
      </c>
      <c r="E197" s="682"/>
    </row>
    <row r="198" spans="1:5" s="421" customFormat="1" ht="33.75" customHeight="1">
      <c r="A198" s="837" t="s">
        <v>1121</v>
      </c>
      <c r="B198" s="838"/>
      <c r="C198" s="443"/>
      <c r="D198" s="444" t="s">
        <v>1127</v>
      </c>
      <c r="E198" s="682"/>
    </row>
    <row r="199" spans="1:5" s="421" customFormat="1" ht="33.75" customHeight="1">
      <c r="A199" s="837" t="s">
        <v>1122</v>
      </c>
      <c r="B199" s="838"/>
      <c r="C199" s="443"/>
      <c r="D199" s="444" t="s">
        <v>1127</v>
      </c>
      <c r="E199" s="682"/>
    </row>
    <row r="200" spans="1:5" s="421" customFormat="1" ht="33.75" customHeight="1">
      <c r="A200" s="837" t="s">
        <v>1123</v>
      </c>
      <c r="B200" s="838"/>
      <c r="C200" s="443"/>
      <c r="D200" s="444" t="s">
        <v>1127</v>
      </c>
      <c r="E200" s="682"/>
    </row>
    <row r="201" spans="1:5" s="421" customFormat="1" ht="33.75" customHeight="1">
      <c r="A201" s="837" t="s">
        <v>1124</v>
      </c>
      <c r="B201" s="838"/>
      <c r="C201" s="443"/>
      <c r="D201" s="444" t="s">
        <v>1127</v>
      </c>
      <c r="E201" s="682"/>
    </row>
    <row r="202" spans="1:5" s="421" customFormat="1" ht="33.75" customHeight="1">
      <c r="A202" s="837" t="s">
        <v>1125</v>
      </c>
      <c r="B202" s="838"/>
      <c r="C202" s="443"/>
      <c r="D202" s="444" t="s">
        <v>1127</v>
      </c>
      <c r="E202" s="682"/>
    </row>
    <row r="203" spans="1:5" s="421" customFormat="1" ht="33.75" customHeight="1">
      <c r="A203" s="837" t="s">
        <v>1126</v>
      </c>
      <c r="B203" s="838"/>
      <c r="C203" s="443"/>
      <c r="D203" s="444" t="s">
        <v>1127</v>
      </c>
      <c r="E203" s="682"/>
    </row>
    <row r="204" spans="1:5" s="87" customFormat="1" ht="14">
      <c r="A204" s="88" t="s">
        <v>701</v>
      </c>
      <c r="B204" s="89"/>
      <c r="C204" s="89"/>
      <c r="D204" s="90"/>
      <c r="E204" s="91"/>
    </row>
    <row r="205" spans="1:5" s="87" customFormat="1" ht="14">
      <c r="A205" s="92" t="s">
        <v>702</v>
      </c>
      <c r="B205" s="89"/>
      <c r="C205" s="89"/>
      <c r="D205" s="90"/>
      <c r="E205" s="91"/>
    </row>
    <row r="206" spans="1:5" s="87" customFormat="1" ht="14">
      <c r="A206" s="93" t="s">
        <v>303</v>
      </c>
      <c r="B206" s="89"/>
      <c r="C206" s="89"/>
      <c r="D206" s="90"/>
      <c r="E206" s="91"/>
    </row>
  </sheetData>
  <mergeCells count="38">
    <mergeCell ref="E45:E46"/>
    <mergeCell ref="A136:A138"/>
    <mergeCell ref="A162:A167"/>
    <mergeCell ref="A168:A171"/>
    <mergeCell ref="A139:A147"/>
    <mergeCell ref="A148:A151"/>
    <mergeCell ref="A152:A155"/>
    <mergeCell ref="A156:A161"/>
    <mergeCell ref="A87:A90"/>
    <mergeCell ref="A60:A66"/>
    <mergeCell ref="A67:A68"/>
    <mergeCell ref="A69:A80"/>
    <mergeCell ref="A81:A82"/>
    <mergeCell ref="A83:A86"/>
    <mergeCell ref="A53:A59"/>
    <mergeCell ref="A177:A179"/>
    <mergeCell ref="A180:A185"/>
    <mergeCell ref="A91:A94"/>
    <mergeCell ref="A95:A100"/>
    <mergeCell ref="A101:A106"/>
    <mergeCell ref="A107:A112"/>
    <mergeCell ref="A172:A176"/>
    <mergeCell ref="A116:A117"/>
    <mergeCell ref="A118:A122"/>
    <mergeCell ref="A123:A125"/>
    <mergeCell ref="A126:A127"/>
    <mergeCell ref="A128:A133"/>
    <mergeCell ref="A2:E2"/>
    <mergeCell ref="C3:D3"/>
    <mergeCell ref="A4:A9"/>
    <mergeCell ref="A10:A24"/>
    <mergeCell ref="A25:A32"/>
    <mergeCell ref="A34:A35"/>
    <mergeCell ref="A36:A37"/>
    <mergeCell ref="A38:A42"/>
    <mergeCell ref="A43:A44"/>
    <mergeCell ref="A50:A52"/>
    <mergeCell ref="A45:A46"/>
  </mergeCells>
  <phoneticPr fontId="4"/>
  <printOptions horizontalCentered="1"/>
  <pageMargins left="0.59055118110236227" right="0.39370078740157483" top="0.39370078740157483" bottom="0.19685039370078741" header="0.39370078740157483" footer="0.19685039370078741"/>
  <pageSetup paperSize="9" orientation="landscape" r:id="rId1"/>
  <headerFooter alignWithMargins="0">
    <oddFooter>&amp;C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sizeWithCells="1">
                  <from>
                    <xdr:col>2</xdr:col>
                    <xdr:colOff>38100</xdr:colOff>
                    <xdr:row>4</xdr:row>
                    <xdr:rowOff>88900</xdr:rowOff>
                  </from>
                  <to>
                    <xdr:col>2</xdr:col>
                    <xdr:colOff>298450</xdr:colOff>
                    <xdr:row>4</xdr:row>
                    <xdr:rowOff>317500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sizeWithCells="1">
                  <from>
                    <xdr:col>2</xdr:col>
                    <xdr:colOff>38100</xdr:colOff>
                    <xdr:row>6</xdr:row>
                    <xdr:rowOff>57150</xdr:rowOff>
                  </from>
                  <to>
                    <xdr:col>2</xdr:col>
                    <xdr:colOff>304800</xdr:colOff>
                    <xdr:row>6</xdr:row>
                    <xdr:rowOff>285750</xdr:rowOff>
                  </to>
                </anchor>
              </controlPr>
            </control>
          </mc:Choice>
        </mc:AlternateContent>
        <mc:AlternateContent xmlns:mc="http://schemas.openxmlformats.org/markup-compatibility/2006">
          <mc:Choice Requires="x14">
            <control shapeId="20485" r:id="rId6" name="Check Box 5">
              <controlPr defaultSize="0" autoFill="0" autoLine="0" autoPict="0">
                <anchor moveWithCells="1" sizeWithCells="1">
                  <from>
                    <xdr:col>2</xdr:col>
                    <xdr:colOff>38100</xdr:colOff>
                    <xdr:row>7</xdr:row>
                    <xdr:rowOff>279400</xdr:rowOff>
                  </from>
                  <to>
                    <xdr:col>2</xdr:col>
                    <xdr:colOff>285750</xdr:colOff>
                    <xdr:row>7</xdr:row>
                    <xdr:rowOff>508000</xdr:rowOff>
                  </to>
                </anchor>
              </controlPr>
            </control>
          </mc:Choice>
        </mc:AlternateContent>
        <mc:AlternateContent xmlns:mc="http://schemas.openxmlformats.org/markup-compatibility/2006">
          <mc:Choice Requires="x14">
            <control shapeId="20488" r:id="rId7" name="Check Box 8">
              <controlPr defaultSize="0" autoFill="0" autoLine="0" autoPict="0">
                <anchor moveWithCells="1" sizeWithCells="1">
                  <from>
                    <xdr:col>2</xdr:col>
                    <xdr:colOff>50800</xdr:colOff>
                    <xdr:row>10</xdr:row>
                    <xdr:rowOff>38100</xdr:rowOff>
                  </from>
                  <to>
                    <xdr:col>3</xdr:col>
                    <xdr:colOff>0</xdr:colOff>
                    <xdr:row>10</xdr:row>
                    <xdr:rowOff>266700</xdr:rowOff>
                  </to>
                </anchor>
              </controlPr>
            </control>
          </mc:Choice>
        </mc:AlternateContent>
        <mc:AlternateContent xmlns:mc="http://schemas.openxmlformats.org/markup-compatibility/2006">
          <mc:Choice Requires="x14">
            <control shapeId="20490" r:id="rId8" name="Check Box 10">
              <controlPr defaultSize="0" autoFill="0" autoLine="0" autoPict="0">
                <anchor moveWithCells="1" sizeWithCells="1">
                  <from>
                    <xdr:col>2</xdr:col>
                    <xdr:colOff>50800</xdr:colOff>
                    <xdr:row>12</xdr:row>
                    <xdr:rowOff>38100</xdr:rowOff>
                  </from>
                  <to>
                    <xdr:col>2</xdr:col>
                    <xdr:colOff>304800</xdr:colOff>
                    <xdr:row>12</xdr:row>
                    <xdr:rowOff>279400</xdr:rowOff>
                  </to>
                </anchor>
              </controlPr>
            </control>
          </mc:Choice>
        </mc:AlternateContent>
        <mc:AlternateContent xmlns:mc="http://schemas.openxmlformats.org/markup-compatibility/2006">
          <mc:Choice Requires="x14">
            <control shapeId="20493" r:id="rId9" name="Check Box 13">
              <controlPr defaultSize="0" autoFill="0" autoLine="0" autoPict="0">
                <anchor moveWithCells="1" sizeWithCells="1">
                  <from>
                    <xdr:col>2</xdr:col>
                    <xdr:colOff>38100</xdr:colOff>
                    <xdr:row>15</xdr:row>
                    <xdr:rowOff>95250</xdr:rowOff>
                  </from>
                  <to>
                    <xdr:col>2</xdr:col>
                    <xdr:colOff>285750</xdr:colOff>
                    <xdr:row>15</xdr:row>
                    <xdr:rowOff>323850</xdr:rowOff>
                  </to>
                </anchor>
              </controlPr>
            </control>
          </mc:Choice>
        </mc:AlternateContent>
        <mc:AlternateContent xmlns:mc="http://schemas.openxmlformats.org/markup-compatibility/2006">
          <mc:Choice Requires="x14">
            <control shapeId="20494" r:id="rId10" name="Check Box 14">
              <controlPr defaultSize="0" autoFill="0" autoLine="0" autoPict="0">
                <anchor moveWithCells="1" sizeWithCells="1">
                  <from>
                    <xdr:col>2</xdr:col>
                    <xdr:colOff>38100</xdr:colOff>
                    <xdr:row>16</xdr:row>
                    <xdr:rowOff>146050</xdr:rowOff>
                  </from>
                  <to>
                    <xdr:col>2</xdr:col>
                    <xdr:colOff>298450</xdr:colOff>
                    <xdr:row>16</xdr:row>
                    <xdr:rowOff>374650</xdr:rowOff>
                  </to>
                </anchor>
              </controlPr>
            </control>
          </mc:Choice>
        </mc:AlternateContent>
        <mc:AlternateContent xmlns:mc="http://schemas.openxmlformats.org/markup-compatibility/2006">
          <mc:Choice Requires="x14">
            <control shapeId="20495" r:id="rId11" name="Check Box 15">
              <controlPr defaultSize="0" autoFill="0" autoLine="0" autoPict="0">
                <anchor moveWithCells="1" sizeWithCells="1">
                  <from>
                    <xdr:col>2</xdr:col>
                    <xdr:colOff>38100</xdr:colOff>
                    <xdr:row>18</xdr:row>
                    <xdr:rowOff>12700</xdr:rowOff>
                  </from>
                  <to>
                    <xdr:col>2</xdr:col>
                    <xdr:colOff>285750</xdr:colOff>
                    <xdr:row>18</xdr:row>
                    <xdr:rowOff>241300</xdr:rowOff>
                  </to>
                </anchor>
              </controlPr>
            </control>
          </mc:Choice>
        </mc:AlternateContent>
        <mc:AlternateContent xmlns:mc="http://schemas.openxmlformats.org/markup-compatibility/2006">
          <mc:Choice Requires="x14">
            <control shapeId="20498" r:id="rId12" name="Check Box 18">
              <controlPr defaultSize="0" autoFill="0" autoLine="0" autoPict="0">
                <anchor moveWithCells="1" sizeWithCells="1">
                  <from>
                    <xdr:col>2</xdr:col>
                    <xdr:colOff>38100</xdr:colOff>
                    <xdr:row>21</xdr:row>
                    <xdr:rowOff>12700</xdr:rowOff>
                  </from>
                  <to>
                    <xdr:col>2</xdr:col>
                    <xdr:colOff>285750</xdr:colOff>
                    <xdr:row>21</xdr:row>
                    <xdr:rowOff>241300</xdr:rowOff>
                  </to>
                </anchor>
              </controlPr>
            </control>
          </mc:Choice>
        </mc:AlternateContent>
        <mc:AlternateContent xmlns:mc="http://schemas.openxmlformats.org/markup-compatibility/2006">
          <mc:Choice Requires="x14">
            <control shapeId="20502" r:id="rId13" name="Check Box 22">
              <controlPr defaultSize="0" autoFill="0" autoLine="0" autoPict="0">
                <anchor moveWithCells="1" sizeWithCells="1">
                  <from>
                    <xdr:col>2</xdr:col>
                    <xdr:colOff>57150</xdr:colOff>
                    <xdr:row>25</xdr:row>
                    <xdr:rowOff>304800</xdr:rowOff>
                  </from>
                  <to>
                    <xdr:col>3</xdr:col>
                    <xdr:colOff>0</xdr:colOff>
                    <xdr:row>25</xdr:row>
                    <xdr:rowOff>552450</xdr:rowOff>
                  </to>
                </anchor>
              </controlPr>
            </control>
          </mc:Choice>
        </mc:AlternateContent>
        <mc:AlternateContent xmlns:mc="http://schemas.openxmlformats.org/markup-compatibility/2006">
          <mc:Choice Requires="x14">
            <control shapeId="20503" r:id="rId14" name="Check Box 23">
              <controlPr defaultSize="0" autoFill="0" autoLine="0" autoPict="0">
                <anchor moveWithCells="1" sizeWithCells="1">
                  <from>
                    <xdr:col>2</xdr:col>
                    <xdr:colOff>38100</xdr:colOff>
                    <xdr:row>27</xdr:row>
                    <xdr:rowOff>165100</xdr:rowOff>
                  </from>
                  <to>
                    <xdr:col>2</xdr:col>
                    <xdr:colOff>285750</xdr:colOff>
                    <xdr:row>27</xdr:row>
                    <xdr:rowOff>393700</xdr:rowOff>
                  </to>
                </anchor>
              </controlPr>
            </control>
          </mc:Choice>
        </mc:AlternateContent>
        <mc:AlternateContent xmlns:mc="http://schemas.openxmlformats.org/markup-compatibility/2006">
          <mc:Choice Requires="x14">
            <control shapeId="20505" r:id="rId15" name="Check Box 25">
              <controlPr defaultSize="0" autoFill="0" autoLine="0" autoPict="0">
                <anchor moveWithCells="1" sizeWithCells="1">
                  <from>
                    <xdr:col>2</xdr:col>
                    <xdr:colOff>38100</xdr:colOff>
                    <xdr:row>29</xdr:row>
                    <xdr:rowOff>165100</xdr:rowOff>
                  </from>
                  <to>
                    <xdr:col>2</xdr:col>
                    <xdr:colOff>298450</xdr:colOff>
                    <xdr:row>29</xdr:row>
                    <xdr:rowOff>393700</xdr:rowOff>
                  </to>
                </anchor>
              </controlPr>
            </control>
          </mc:Choice>
        </mc:AlternateContent>
        <mc:AlternateContent xmlns:mc="http://schemas.openxmlformats.org/markup-compatibility/2006">
          <mc:Choice Requires="x14">
            <control shapeId="20507" r:id="rId16" name="Check Box 27">
              <controlPr defaultSize="0" autoFill="0" autoLine="0" autoPict="0">
                <anchor moveWithCells="1" sizeWithCells="1">
                  <from>
                    <xdr:col>2</xdr:col>
                    <xdr:colOff>38100</xdr:colOff>
                    <xdr:row>31</xdr:row>
                    <xdr:rowOff>374650</xdr:rowOff>
                  </from>
                  <to>
                    <xdr:col>2</xdr:col>
                    <xdr:colOff>285750</xdr:colOff>
                    <xdr:row>31</xdr:row>
                    <xdr:rowOff>603250</xdr:rowOff>
                  </to>
                </anchor>
              </controlPr>
            </control>
          </mc:Choice>
        </mc:AlternateContent>
        <mc:AlternateContent xmlns:mc="http://schemas.openxmlformats.org/markup-compatibility/2006">
          <mc:Choice Requires="x14">
            <control shapeId="20509" r:id="rId17" name="Check Box 29">
              <controlPr defaultSize="0" autoFill="0" autoLine="0" autoPict="0">
                <anchor moveWithCells="1" sizeWithCells="1">
                  <from>
                    <xdr:col>2</xdr:col>
                    <xdr:colOff>50800</xdr:colOff>
                    <xdr:row>35</xdr:row>
                    <xdr:rowOff>679450</xdr:rowOff>
                  </from>
                  <to>
                    <xdr:col>2</xdr:col>
                    <xdr:colOff>298450</xdr:colOff>
                    <xdr:row>35</xdr:row>
                    <xdr:rowOff>914400</xdr:rowOff>
                  </to>
                </anchor>
              </controlPr>
            </control>
          </mc:Choice>
        </mc:AlternateContent>
        <mc:AlternateContent xmlns:mc="http://schemas.openxmlformats.org/markup-compatibility/2006">
          <mc:Choice Requires="x14">
            <control shapeId="20514" r:id="rId18" name="Check Box 34">
              <controlPr defaultSize="0" autoFill="0" autoLine="0" autoPict="0">
                <anchor moveWithCells="1" sizeWithCells="1">
                  <from>
                    <xdr:col>2</xdr:col>
                    <xdr:colOff>38100</xdr:colOff>
                    <xdr:row>42</xdr:row>
                    <xdr:rowOff>107950</xdr:rowOff>
                  </from>
                  <to>
                    <xdr:col>2</xdr:col>
                    <xdr:colOff>285750</xdr:colOff>
                    <xdr:row>42</xdr:row>
                    <xdr:rowOff>336550</xdr:rowOff>
                  </to>
                </anchor>
              </controlPr>
            </control>
          </mc:Choice>
        </mc:AlternateContent>
        <mc:AlternateContent xmlns:mc="http://schemas.openxmlformats.org/markup-compatibility/2006">
          <mc:Choice Requires="x14">
            <control shapeId="20516" r:id="rId19" name="Check Box 36">
              <controlPr defaultSize="0" autoFill="0" autoLine="0" autoPict="0">
                <anchor moveWithCells="1" sizeWithCells="1">
                  <from>
                    <xdr:col>2</xdr:col>
                    <xdr:colOff>31750</xdr:colOff>
                    <xdr:row>41</xdr:row>
                    <xdr:rowOff>222250</xdr:rowOff>
                  </from>
                  <to>
                    <xdr:col>2</xdr:col>
                    <xdr:colOff>279400</xdr:colOff>
                    <xdr:row>41</xdr:row>
                    <xdr:rowOff>450850</xdr:rowOff>
                  </to>
                </anchor>
              </controlPr>
            </control>
          </mc:Choice>
        </mc:AlternateContent>
        <mc:AlternateContent xmlns:mc="http://schemas.openxmlformats.org/markup-compatibility/2006">
          <mc:Choice Requires="x14">
            <control shapeId="20518" r:id="rId20" name="Check Box 38">
              <controlPr defaultSize="0" autoFill="0" autoLine="0" autoPict="0">
                <anchor moveWithCells="1" sizeWithCells="1">
                  <from>
                    <xdr:col>2</xdr:col>
                    <xdr:colOff>38100</xdr:colOff>
                    <xdr:row>48</xdr:row>
                    <xdr:rowOff>146050</xdr:rowOff>
                  </from>
                  <to>
                    <xdr:col>2</xdr:col>
                    <xdr:colOff>285750</xdr:colOff>
                    <xdr:row>48</xdr:row>
                    <xdr:rowOff>374650</xdr:rowOff>
                  </to>
                </anchor>
              </controlPr>
            </control>
          </mc:Choice>
        </mc:AlternateContent>
        <mc:AlternateContent xmlns:mc="http://schemas.openxmlformats.org/markup-compatibility/2006">
          <mc:Choice Requires="x14">
            <control shapeId="20523" r:id="rId21" name="Check Box 43">
              <controlPr defaultSize="0" autoFill="0" autoLine="0" autoPict="0">
                <anchor moveWithCells="1" sizeWithCells="1">
                  <from>
                    <xdr:col>2</xdr:col>
                    <xdr:colOff>38100</xdr:colOff>
                    <xdr:row>53</xdr:row>
                    <xdr:rowOff>666750</xdr:rowOff>
                  </from>
                  <to>
                    <xdr:col>2</xdr:col>
                    <xdr:colOff>285750</xdr:colOff>
                    <xdr:row>53</xdr:row>
                    <xdr:rowOff>895350</xdr:rowOff>
                  </to>
                </anchor>
              </controlPr>
            </control>
          </mc:Choice>
        </mc:AlternateContent>
        <mc:AlternateContent xmlns:mc="http://schemas.openxmlformats.org/markup-compatibility/2006">
          <mc:Choice Requires="x14">
            <control shapeId="20524" r:id="rId22" name="Check Box 44">
              <controlPr defaultSize="0" autoFill="0" autoLine="0" autoPict="0">
                <anchor moveWithCells="1" sizeWithCells="1">
                  <from>
                    <xdr:col>2</xdr:col>
                    <xdr:colOff>38100</xdr:colOff>
                    <xdr:row>54</xdr:row>
                    <xdr:rowOff>317500</xdr:rowOff>
                  </from>
                  <to>
                    <xdr:col>2</xdr:col>
                    <xdr:colOff>298450</xdr:colOff>
                    <xdr:row>54</xdr:row>
                    <xdr:rowOff>546100</xdr:rowOff>
                  </to>
                </anchor>
              </controlPr>
            </control>
          </mc:Choice>
        </mc:AlternateContent>
        <mc:AlternateContent xmlns:mc="http://schemas.openxmlformats.org/markup-compatibility/2006">
          <mc:Choice Requires="x14">
            <control shapeId="20525" r:id="rId23" name="Check Box 45">
              <controlPr defaultSize="0" autoFill="0" autoLine="0" autoPict="0">
                <anchor moveWithCells="1" sizeWithCells="1">
                  <from>
                    <xdr:col>2</xdr:col>
                    <xdr:colOff>38100</xdr:colOff>
                    <xdr:row>55</xdr:row>
                    <xdr:rowOff>247650</xdr:rowOff>
                  </from>
                  <to>
                    <xdr:col>2</xdr:col>
                    <xdr:colOff>304800</xdr:colOff>
                    <xdr:row>55</xdr:row>
                    <xdr:rowOff>476250</xdr:rowOff>
                  </to>
                </anchor>
              </controlPr>
            </control>
          </mc:Choice>
        </mc:AlternateContent>
        <mc:AlternateContent xmlns:mc="http://schemas.openxmlformats.org/markup-compatibility/2006">
          <mc:Choice Requires="x14">
            <control shapeId="20526" r:id="rId24" name="Check Box 46">
              <controlPr defaultSize="0" autoFill="0" autoLine="0" autoPict="0">
                <anchor moveWithCells="1" sizeWithCells="1">
                  <from>
                    <xdr:col>2</xdr:col>
                    <xdr:colOff>38100</xdr:colOff>
                    <xdr:row>56</xdr:row>
                    <xdr:rowOff>469900</xdr:rowOff>
                  </from>
                  <to>
                    <xdr:col>2</xdr:col>
                    <xdr:colOff>298450</xdr:colOff>
                    <xdr:row>56</xdr:row>
                    <xdr:rowOff>698500</xdr:rowOff>
                  </to>
                </anchor>
              </controlPr>
            </control>
          </mc:Choice>
        </mc:AlternateContent>
        <mc:AlternateContent xmlns:mc="http://schemas.openxmlformats.org/markup-compatibility/2006">
          <mc:Choice Requires="x14">
            <control shapeId="20527" r:id="rId25" name="Check Box 47">
              <controlPr defaultSize="0" autoFill="0" autoLine="0" autoPict="0">
                <anchor moveWithCells="1" sizeWithCells="1">
                  <from>
                    <xdr:col>2</xdr:col>
                    <xdr:colOff>38100</xdr:colOff>
                    <xdr:row>57</xdr:row>
                    <xdr:rowOff>374650</xdr:rowOff>
                  </from>
                  <to>
                    <xdr:col>3</xdr:col>
                    <xdr:colOff>0</xdr:colOff>
                    <xdr:row>57</xdr:row>
                    <xdr:rowOff>609600</xdr:rowOff>
                  </to>
                </anchor>
              </controlPr>
            </control>
          </mc:Choice>
        </mc:AlternateContent>
        <mc:AlternateContent xmlns:mc="http://schemas.openxmlformats.org/markup-compatibility/2006">
          <mc:Choice Requires="x14">
            <control shapeId="20528" r:id="rId26" name="Check Box 48">
              <controlPr defaultSize="0" autoFill="0" autoLine="0" autoPict="0">
                <anchor moveWithCells="1" sizeWithCells="1">
                  <from>
                    <xdr:col>2</xdr:col>
                    <xdr:colOff>50800</xdr:colOff>
                    <xdr:row>58</xdr:row>
                    <xdr:rowOff>203200</xdr:rowOff>
                  </from>
                  <to>
                    <xdr:col>2</xdr:col>
                    <xdr:colOff>304800</xdr:colOff>
                    <xdr:row>58</xdr:row>
                    <xdr:rowOff>431800</xdr:rowOff>
                  </to>
                </anchor>
              </controlPr>
            </control>
          </mc:Choice>
        </mc:AlternateContent>
        <mc:AlternateContent xmlns:mc="http://schemas.openxmlformats.org/markup-compatibility/2006">
          <mc:Choice Requires="x14">
            <control shapeId="20529" r:id="rId27" name="Check Box 49">
              <controlPr defaultSize="0" autoFill="0" autoLine="0" autoPict="0">
                <anchor moveWithCells="1" sizeWithCells="1">
                  <from>
                    <xdr:col>2</xdr:col>
                    <xdr:colOff>50800</xdr:colOff>
                    <xdr:row>59</xdr:row>
                    <xdr:rowOff>838200</xdr:rowOff>
                  </from>
                  <to>
                    <xdr:col>3</xdr:col>
                    <xdr:colOff>12700</xdr:colOff>
                    <xdr:row>59</xdr:row>
                    <xdr:rowOff>1066800</xdr:rowOff>
                  </to>
                </anchor>
              </controlPr>
            </control>
          </mc:Choice>
        </mc:AlternateContent>
        <mc:AlternateContent xmlns:mc="http://schemas.openxmlformats.org/markup-compatibility/2006">
          <mc:Choice Requires="x14">
            <control shapeId="20530" r:id="rId28" name="Check Box 50">
              <controlPr defaultSize="0" autoFill="0" autoLine="0" autoPict="0">
                <anchor moveWithCells="1" sizeWithCells="1">
                  <from>
                    <xdr:col>2</xdr:col>
                    <xdr:colOff>38100</xdr:colOff>
                    <xdr:row>60</xdr:row>
                    <xdr:rowOff>190500</xdr:rowOff>
                  </from>
                  <to>
                    <xdr:col>2</xdr:col>
                    <xdr:colOff>298450</xdr:colOff>
                    <xdr:row>60</xdr:row>
                    <xdr:rowOff>419100</xdr:rowOff>
                  </to>
                </anchor>
              </controlPr>
            </control>
          </mc:Choice>
        </mc:AlternateContent>
        <mc:AlternateContent xmlns:mc="http://schemas.openxmlformats.org/markup-compatibility/2006">
          <mc:Choice Requires="x14">
            <control shapeId="20531" r:id="rId29" name="Check Box 51">
              <controlPr defaultSize="0" autoFill="0" autoLine="0" autoPict="0">
                <anchor moveWithCells="1" sizeWithCells="1">
                  <from>
                    <xdr:col>2</xdr:col>
                    <xdr:colOff>50800</xdr:colOff>
                    <xdr:row>61</xdr:row>
                    <xdr:rowOff>419100</xdr:rowOff>
                  </from>
                  <to>
                    <xdr:col>3</xdr:col>
                    <xdr:colOff>12700</xdr:colOff>
                    <xdr:row>61</xdr:row>
                    <xdr:rowOff>647700</xdr:rowOff>
                  </to>
                </anchor>
              </controlPr>
            </control>
          </mc:Choice>
        </mc:AlternateContent>
        <mc:AlternateContent xmlns:mc="http://schemas.openxmlformats.org/markup-compatibility/2006">
          <mc:Choice Requires="x14">
            <control shapeId="20533" r:id="rId30" name="Check Box 53">
              <controlPr defaultSize="0" autoFill="0" autoLine="0" autoPict="0">
                <anchor moveWithCells="1" sizeWithCells="1">
                  <from>
                    <xdr:col>2</xdr:col>
                    <xdr:colOff>38100</xdr:colOff>
                    <xdr:row>63</xdr:row>
                    <xdr:rowOff>381000</xdr:rowOff>
                  </from>
                  <to>
                    <xdr:col>2</xdr:col>
                    <xdr:colOff>304800</xdr:colOff>
                    <xdr:row>63</xdr:row>
                    <xdr:rowOff>609600</xdr:rowOff>
                  </to>
                </anchor>
              </controlPr>
            </control>
          </mc:Choice>
        </mc:AlternateContent>
        <mc:AlternateContent xmlns:mc="http://schemas.openxmlformats.org/markup-compatibility/2006">
          <mc:Choice Requires="x14">
            <control shapeId="20535" r:id="rId31" name="Check Box 55">
              <controlPr defaultSize="0" autoFill="0" autoLine="0" autoPict="0">
                <anchor moveWithCells="1" sizeWithCells="1">
                  <from>
                    <xdr:col>2</xdr:col>
                    <xdr:colOff>50800</xdr:colOff>
                    <xdr:row>65</xdr:row>
                    <xdr:rowOff>184150</xdr:rowOff>
                  </from>
                  <to>
                    <xdr:col>3</xdr:col>
                    <xdr:colOff>12700</xdr:colOff>
                    <xdr:row>65</xdr:row>
                    <xdr:rowOff>419100</xdr:rowOff>
                  </to>
                </anchor>
              </controlPr>
            </control>
          </mc:Choice>
        </mc:AlternateContent>
        <mc:AlternateContent xmlns:mc="http://schemas.openxmlformats.org/markup-compatibility/2006">
          <mc:Choice Requires="x14">
            <control shapeId="20536" r:id="rId32" name="Check Box 56">
              <controlPr defaultSize="0" autoFill="0" autoLine="0" autoPict="0">
                <anchor moveWithCells="1" sizeWithCells="1">
                  <from>
                    <xdr:col>2</xdr:col>
                    <xdr:colOff>38100</xdr:colOff>
                    <xdr:row>66</xdr:row>
                    <xdr:rowOff>800100</xdr:rowOff>
                  </from>
                  <to>
                    <xdr:col>2</xdr:col>
                    <xdr:colOff>298450</xdr:colOff>
                    <xdr:row>66</xdr:row>
                    <xdr:rowOff>1028700</xdr:rowOff>
                  </to>
                </anchor>
              </controlPr>
            </control>
          </mc:Choice>
        </mc:AlternateContent>
        <mc:AlternateContent xmlns:mc="http://schemas.openxmlformats.org/markup-compatibility/2006">
          <mc:Choice Requires="x14">
            <control shapeId="20538" r:id="rId33" name="Check Box 58">
              <controlPr defaultSize="0" autoFill="0" autoLine="0" autoPict="0">
                <anchor moveWithCells="1" sizeWithCells="1">
                  <from>
                    <xdr:col>2</xdr:col>
                    <xdr:colOff>38100</xdr:colOff>
                    <xdr:row>68</xdr:row>
                    <xdr:rowOff>641350</xdr:rowOff>
                  </from>
                  <to>
                    <xdr:col>2</xdr:col>
                    <xdr:colOff>298450</xdr:colOff>
                    <xdr:row>68</xdr:row>
                    <xdr:rowOff>869950</xdr:rowOff>
                  </to>
                </anchor>
              </controlPr>
            </control>
          </mc:Choice>
        </mc:AlternateContent>
        <mc:AlternateContent xmlns:mc="http://schemas.openxmlformats.org/markup-compatibility/2006">
          <mc:Choice Requires="x14">
            <control shapeId="20539" r:id="rId34" name="Check Box 59">
              <controlPr defaultSize="0" autoFill="0" autoLine="0" autoPict="0">
                <anchor moveWithCells="1" sizeWithCells="1">
                  <from>
                    <xdr:col>2</xdr:col>
                    <xdr:colOff>50800</xdr:colOff>
                    <xdr:row>69</xdr:row>
                    <xdr:rowOff>469900</xdr:rowOff>
                  </from>
                  <to>
                    <xdr:col>3</xdr:col>
                    <xdr:colOff>12700</xdr:colOff>
                    <xdr:row>69</xdr:row>
                    <xdr:rowOff>698500</xdr:rowOff>
                  </to>
                </anchor>
              </controlPr>
            </control>
          </mc:Choice>
        </mc:AlternateContent>
        <mc:AlternateContent xmlns:mc="http://schemas.openxmlformats.org/markup-compatibility/2006">
          <mc:Choice Requires="x14">
            <control shapeId="20540" r:id="rId35" name="Check Box 60">
              <controlPr defaultSize="0" autoFill="0" autoLine="0" autoPict="0">
                <anchor moveWithCells="1" sizeWithCells="1">
                  <from>
                    <xdr:col>2</xdr:col>
                    <xdr:colOff>38100</xdr:colOff>
                    <xdr:row>70</xdr:row>
                    <xdr:rowOff>190500</xdr:rowOff>
                  </from>
                  <to>
                    <xdr:col>2</xdr:col>
                    <xdr:colOff>298450</xdr:colOff>
                    <xdr:row>70</xdr:row>
                    <xdr:rowOff>419100</xdr:rowOff>
                  </to>
                </anchor>
              </controlPr>
            </control>
          </mc:Choice>
        </mc:AlternateContent>
        <mc:AlternateContent xmlns:mc="http://schemas.openxmlformats.org/markup-compatibility/2006">
          <mc:Choice Requires="x14">
            <control shapeId="20542" r:id="rId36" name="Check Box 62">
              <controlPr defaultSize="0" autoFill="0" autoLine="0" autoPict="0">
                <anchor moveWithCells="1" sizeWithCells="1">
                  <from>
                    <xdr:col>2</xdr:col>
                    <xdr:colOff>38100</xdr:colOff>
                    <xdr:row>72</xdr:row>
                    <xdr:rowOff>133350</xdr:rowOff>
                  </from>
                  <to>
                    <xdr:col>2</xdr:col>
                    <xdr:colOff>298450</xdr:colOff>
                    <xdr:row>72</xdr:row>
                    <xdr:rowOff>361950</xdr:rowOff>
                  </to>
                </anchor>
              </controlPr>
            </control>
          </mc:Choice>
        </mc:AlternateContent>
        <mc:AlternateContent xmlns:mc="http://schemas.openxmlformats.org/markup-compatibility/2006">
          <mc:Choice Requires="x14">
            <control shapeId="20543" r:id="rId37" name="Check Box 63">
              <controlPr defaultSize="0" autoFill="0" autoLine="0" autoPict="0">
                <anchor moveWithCells="1" sizeWithCells="1">
                  <from>
                    <xdr:col>2</xdr:col>
                    <xdr:colOff>50800</xdr:colOff>
                    <xdr:row>73</xdr:row>
                    <xdr:rowOff>317500</xdr:rowOff>
                  </from>
                  <to>
                    <xdr:col>3</xdr:col>
                    <xdr:colOff>12700</xdr:colOff>
                    <xdr:row>73</xdr:row>
                    <xdr:rowOff>546100</xdr:rowOff>
                  </to>
                </anchor>
              </controlPr>
            </control>
          </mc:Choice>
        </mc:AlternateContent>
        <mc:AlternateContent xmlns:mc="http://schemas.openxmlformats.org/markup-compatibility/2006">
          <mc:Choice Requires="x14">
            <control shapeId="20544" r:id="rId38" name="Check Box 64">
              <controlPr defaultSize="0" autoFill="0" autoLine="0" autoPict="0">
                <anchor moveWithCells="1" sizeWithCells="1">
                  <from>
                    <xdr:col>2</xdr:col>
                    <xdr:colOff>50800</xdr:colOff>
                    <xdr:row>74</xdr:row>
                    <xdr:rowOff>31750</xdr:rowOff>
                  </from>
                  <to>
                    <xdr:col>2</xdr:col>
                    <xdr:colOff>304800</xdr:colOff>
                    <xdr:row>74</xdr:row>
                    <xdr:rowOff>266700</xdr:rowOff>
                  </to>
                </anchor>
              </controlPr>
            </control>
          </mc:Choice>
        </mc:AlternateContent>
        <mc:AlternateContent xmlns:mc="http://schemas.openxmlformats.org/markup-compatibility/2006">
          <mc:Choice Requires="x14">
            <control shapeId="20545" r:id="rId39" name="Check Box 65">
              <controlPr defaultSize="0" autoFill="0" autoLine="0" autoPict="0">
                <anchor moveWithCells="1" sizeWithCells="1">
                  <from>
                    <xdr:col>2</xdr:col>
                    <xdr:colOff>50800</xdr:colOff>
                    <xdr:row>75</xdr:row>
                    <xdr:rowOff>184150</xdr:rowOff>
                  </from>
                  <to>
                    <xdr:col>3</xdr:col>
                    <xdr:colOff>12700</xdr:colOff>
                    <xdr:row>75</xdr:row>
                    <xdr:rowOff>412750</xdr:rowOff>
                  </to>
                </anchor>
              </controlPr>
            </control>
          </mc:Choice>
        </mc:AlternateContent>
        <mc:AlternateContent xmlns:mc="http://schemas.openxmlformats.org/markup-compatibility/2006">
          <mc:Choice Requires="x14">
            <control shapeId="20557" r:id="rId40" name="Check Box 77">
              <controlPr defaultSize="0" autoFill="0" autoLine="0" autoPict="0">
                <anchor moveWithCells="1" sizeWithCells="1">
                  <from>
                    <xdr:col>2</xdr:col>
                    <xdr:colOff>50800</xdr:colOff>
                    <xdr:row>87</xdr:row>
                    <xdr:rowOff>247650</xdr:rowOff>
                  </from>
                  <to>
                    <xdr:col>2</xdr:col>
                    <xdr:colOff>304800</xdr:colOff>
                    <xdr:row>87</xdr:row>
                    <xdr:rowOff>476250</xdr:rowOff>
                  </to>
                </anchor>
              </controlPr>
            </control>
          </mc:Choice>
        </mc:AlternateContent>
        <mc:AlternateContent xmlns:mc="http://schemas.openxmlformats.org/markup-compatibility/2006">
          <mc:Choice Requires="x14">
            <control shapeId="20561" r:id="rId41" name="Check Box 81">
              <controlPr defaultSize="0" autoFill="0" autoLine="0" autoPict="0">
                <anchor moveWithCells="1" sizeWithCells="1">
                  <from>
                    <xdr:col>2</xdr:col>
                    <xdr:colOff>50800</xdr:colOff>
                    <xdr:row>92</xdr:row>
                    <xdr:rowOff>184150</xdr:rowOff>
                  </from>
                  <to>
                    <xdr:col>3</xdr:col>
                    <xdr:colOff>0</xdr:colOff>
                    <xdr:row>94</xdr:row>
                    <xdr:rowOff>31750</xdr:rowOff>
                  </to>
                </anchor>
              </controlPr>
            </control>
          </mc:Choice>
        </mc:AlternateContent>
        <mc:AlternateContent xmlns:mc="http://schemas.openxmlformats.org/markup-compatibility/2006">
          <mc:Choice Requires="x14">
            <control shapeId="20562" r:id="rId42" name="Check Box 82">
              <controlPr defaultSize="0" autoFill="0" autoLine="0" autoPict="0">
                <anchor moveWithCells="1" sizeWithCells="1">
                  <from>
                    <xdr:col>2</xdr:col>
                    <xdr:colOff>50800</xdr:colOff>
                    <xdr:row>91</xdr:row>
                    <xdr:rowOff>266700</xdr:rowOff>
                  </from>
                  <to>
                    <xdr:col>3</xdr:col>
                    <xdr:colOff>0</xdr:colOff>
                    <xdr:row>91</xdr:row>
                    <xdr:rowOff>495300</xdr:rowOff>
                  </to>
                </anchor>
              </controlPr>
            </control>
          </mc:Choice>
        </mc:AlternateContent>
        <mc:AlternateContent xmlns:mc="http://schemas.openxmlformats.org/markup-compatibility/2006">
          <mc:Choice Requires="x14">
            <control shapeId="20563" r:id="rId43" name="Check Box 83">
              <controlPr defaultSize="0" autoFill="0" autoLine="0" autoPict="0">
                <anchor moveWithCells="1" sizeWithCells="1">
                  <from>
                    <xdr:col>2</xdr:col>
                    <xdr:colOff>38100</xdr:colOff>
                    <xdr:row>91</xdr:row>
                    <xdr:rowOff>717550</xdr:rowOff>
                  </from>
                  <to>
                    <xdr:col>2</xdr:col>
                    <xdr:colOff>298450</xdr:colOff>
                    <xdr:row>93</xdr:row>
                    <xdr:rowOff>12700</xdr:rowOff>
                  </to>
                </anchor>
              </controlPr>
            </control>
          </mc:Choice>
        </mc:AlternateContent>
        <mc:AlternateContent xmlns:mc="http://schemas.openxmlformats.org/markup-compatibility/2006">
          <mc:Choice Requires="x14">
            <control shapeId="20564" r:id="rId44" name="Check Box 84">
              <controlPr defaultSize="0" autoFill="0" autoLine="0" autoPict="0">
                <anchor moveWithCells="1" sizeWithCells="1">
                  <from>
                    <xdr:col>2</xdr:col>
                    <xdr:colOff>50800</xdr:colOff>
                    <xdr:row>94</xdr:row>
                    <xdr:rowOff>12700</xdr:rowOff>
                  </from>
                  <to>
                    <xdr:col>3</xdr:col>
                    <xdr:colOff>0</xdr:colOff>
                    <xdr:row>95</xdr:row>
                    <xdr:rowOff>31750</xdr:rowOff>
                  </to>
                </anchor>
              </controlPr>
            </control>
          </mc:Choice>
        </mc:AlternateContent>
        <mc:AlternateContent xmlns:mc="http://schemas.openxmlformats.org/markup-compatibility/2006">
          <mc:Choice Requires="x14">
            <control shapeId="20565" r:id="rId45" name="Check Box 85">
              <controlPr defaultSize="0" autoFill="0" autoLine="0" autoPict="0">
                <anchor moveWithCells="1" sizeWithCells="1">
                  <from>
                    <xdr:col>2</xdr:col>
                    <xdr:colOff>50800</xdr:colOff>
                    <xdr:row>95</xdr:row>
                    <xdr:rowOff>260350</xdr:rowOff>
                  </from>
                  <to>
                    <xdr:col>2</xdr:col>
                    <xdr:colOff>304800</xdr:colOff>
                    <xdr:row>95</xdr:row>
                    <xdr:rowOff>488950</xdr:rowOff>
                  </to>
                </anchor>
              </controlPr>
            </control>
          </mc:Choice>
        </mc:AlternateContent>
        <mc:AlternateContent xmlns:mc="http://schemas.openxmlformats.org/markup-compatibility/2006">
          <mc:Choice Requires="x14">
            <control shapeId="20567" r:id="rId46" name="Check Box 87">
              <controlPr defaultSize="0" autoFill="0" autoLine="0" autoPict="0">
                <anchor moveWithCells="1" sizeWithCells="1">
                  <from>
                    <xdr:col>2</xdr:col>
                    <xdr:colOff>50800</xdr:colOff>
                    <xdr:row>97</xdr:row>
                    <xdr:rowOff>508000</xdr:rowOff>
                  </from>
                  <to>
                    <xdr:col>3</xdr:col>
                    <xdr:colOff>0</xdr:colOff>
                    <xdr:row>97</xdr:row>
                    <xdr:rowOff>736600</xdr:rowOff>
                  </to>
                </anchor>
              </controlPr>
            </control>
          </mc:Choice>
        </mc:AlternateContent>
        <mc:AlternateContent xmlns:mc="http://schemas.openxmlformats.org/markup-compatibility/2006">
          <mc:Choice Requires="x14">
            <control shapeId="20572" r:id="rId47" name="Check Box 92">
              <controlPr defaultSize="0" autoFill="0" autoLine="0" autoPict="0">
                <anchor moveWithCells="1" sizeWithCells="1">
                  <from>
                    <xdr:col>2</xdr:col>
                    <xdr:colOff>38100</xdr:colOff>
                    <xdr:row>101</xdr:row>
                    <xdr:rowOff>241300</xdr:rowOff>
                  </from>
                  <to>
                    <xdr:col>2</xdr:col>
                    <xdr:colOff>298450</xdr:colOff>
                    <xdr:row>101</xdr:row>
                    <xdr:rowOff>469900</xdr:rowOff>
                  </to>
                </anchor>
              </controlPr>
            </control>
          </mc:Choice>
        </mc:AlternateContent>
        <mc:AlternateContent xmlns:mc="http://schemas.openxmlformats.org/markup-compatibility/2006">
          <mc:Choice Requires="x14">
            <control shapeId="20573" r:id="rId48" name="Check Box 93">
              <controlPr defaultSize="0" autoFill="0" autoLine="0" autoPict="0">
                <anchor moveWithCells="1" sizeWithCells="1">
                  <from>
                    <xdr:col>2</xdr:col>
                    <xdr:colOff>38100</xdr:colOff>
                    <xdr:row>103</xdr:row>
                    <xdr:rowOff>495300</xdr:rowOff>
                  </from>
                  <to>
                    <xdr:col>2</xdr:col>
                    <xdr:colOff>298450</xdr:colOff>
                    <xdr:row>103</xdr:row>
                    <xdr:rowOff>723900</xdr:rowOff>
                  </to>
                </anchor>
              </controlPr>
            </control>
          </mc:Choice>
        </mc:AlternateContent>
        <mc:AlternateContent xmlns:mc="http://schemas.openxmlformats.org/markup-compatibility/2006">
          <mc:Choice Requires="x14">
            <control shapeId="20579" r:id="rId49" name="Check Box 99">
              <controlPr defaultSize="0" autoFill="0" autoLine="0" autoPict="0">
                <anchor moveWithCells="1" sizeWithCells="1">
                  <from>
                    <xdr:col>2</xdr:col>
                    <xdr:colOff>57150</xdr:colOff>
                    <xdr:row>110</xdr:row>
                    <xdr:rowOff>1009650</xdr:rowOff>
                  </from>
                  <to>
                    <xdr:col>3</xdr:col>
                    <xdr:colOff>12700</xdr:colOff>
                    <xdr:row>110</xdr:row>
                    <xdr:rowOff>1238250</xdr:rowOff>
                  </to>
                </anchor>
              </controlPr>
            </control>
          </mc:Choice>
        </mc:AlternateContent>
        <mc:AlternateContent xmlns:mc="http://schemas.openxmlformats.org/markup-compatibility/2006">
          <mc:Choice Requires="x14">
            <control shapeId="20580" r:id="rId50" name="Check Box 100">
              <controlPr defaultSize="0" autoFill="0" autoLine="0" autoPict="0">
                <anchor moveWithCells="1" sizeWithCells="1">
                  <from>
                    <xdr:col>2</xdr:col>
                    <xdr:colOff>57150</xdr:colOff>
                    <xdr:row>109</xdr:row>
                    <xdr:rowOff>190500</xdr:rowOff>
                  </from>
                  <to>
                    <xdr:col>3</xdr:col>
                    <xdr:colOff>12700</xdr:colOff>
                    <xdr:row>109</xdr:row>
                    <xdr:rowOff>419100</xdr:rowOff>
                  </to>
                </anchor>
              </controlPr>
            </control>
          </mc:Choice>
        </mc:AlternateContent>
        <mc:AlternateContent xmlns:mc="http://schemas.openxmlformats.org/markup-compatibility/2006">
          <mc:Choice Requires="x14">
            <control shapeId="20581" r:id="rId51" name="Check Box 101">
              <controlPr defaultSize="0" autoFill="0" autoLine="0" autoPict="0">
                <anchor moveWithCells="1" sizeWithCells="1">
                  <from>
                    <xdr:col>2</xdr:col>
                    <xdr:colOff>50800</xdr:colOff>
                    <xdr:row>114</xdr:row>
                    <xdr:rowOff>2355850</xdr:rowOff>
                  </from>
                  <to>
                    <xdr:col>2</xdr:col>
                    <xdr:colOff>304800</xdr:colOff>
                    <xdr:row>114</xdr:row>
                    <xdr:rowOff>2584450</xdr:rowOff>
                  </to>
                </anchor>
              </controlPr>
            </control>
          </mc:Choice>
        </mc:AlternateContent>
        <mc:AlternateContent xmlns:mc="http://schemas.openxmlformats.org/markup-compatibility/2006">
          <mc:Choice Requires="x14">
            <control shapeId="20582" r:id="rId52" name="Check Box 102">
              <controlPr defaultSize="0" autoFill="0" autoLine="0" autoPict="0">
                <anchor moveWithCells="1" sizeWithCells="1">
                  <from>
                    <xdr:col>2</xdr:col>
                    <xdr:colOff>57150</xdr:colOff>
                    <xdr:row>111</xdr:row>
                    <xdr:rowOff>57150</xdr:rowOff>
                  </from>
                  <to>
                    <xdr:col>3</xdr:col>
                    <xdr:colOff>12700</xdr:colOff>
                    <xdr:row>111</xdr:row>
                    <xdr:rowOff>285750</xdr:rowOff>
                  </to>
                </anchor>
              </controlPr>
            </control>
          </mc:Choice>
        </mc:AlternateContent>
        <mc:AlternateContent xmlns:mc="http://schemas.openxmlformats.org/markup-compatibility/2006">
          <mc:Choice Requires="x14">
            <control shapeId="20584" r:id="rId53" name="Check Box 104">
              <controlPr defaultSize="0" autoFill="0" autoLine="0" autoPict="0">
                <anchor moveWithCells="1" sizeWithCells="1">
                  <from>
                    <xdr:col>2</xdr:col>
                    <xdr:colOff>38100</xdr:colOff>
                    <xdr:row>115</xdr:row>
                    <xdr:rowOff>2343150</xdr:rowOff>
                  </from>
                  <to>
                    <xdr:col>2</xdr:col>
                    <xdr:colOff>298450</xdr:colOff>
                    <xdr:row>115</xdr:row>
                    <xdr:rowOff>2571750</xdr:rowOff>
                  </to>
                </anchor>
              </controlPr>
            </control>
          </mc:Choice>
        </mc:AlternateContent>
        <mc:AlternateContent xmlns:mc="http://schemas.openxmlformats.org/markup-compatibility/2006">
          <mc:Choice Requires="x14">
            <control shapeId="20585" r:id="rId54" name="Check Box 105">
              <controlPr defaultSize="0" autoFill="0" autoLine="0" autoPict="0">
                <anchor moveWithCells="1" sizeWithCells="1">
                  <from>
                    <xdr:col>2</xdr:col>
                    <xdr:colOff>38100</xdr:colOff>
                    <xdr:row>116</xdr:row>
                    <xdr:rowOff>127000</xdr:rowOff>
                  </from>
                  <to>
                    <xdr:col>2</xdr:col>
                    <xdr:colOff>298450</xdr:colOff>
                    <xdr:row>116</xdr:row>
                    <xdr:rowOff>355600</xdr:rowOff>
                  </to>
                </anchor>
              </controlPr>
            </control>
          </mc:Choice>
        </mc:AlternateContent>
        <mc:AlternateContent xmlns:mc="http://schemas.openxmlformats.org/markup-compatibility/2006">
          <mc:Choice Requires="x14">
            <control shapeId="20586" r:id="rId55" name="Check Box 106">
              <controlPr defaultSize="0" autoFill="0" autoLine="0" autoPict="0">
                <anchor moveWithCells="1" sizeWithCells="1">
                  <from>
                    <xdr:col>2</xdr:col>
                    <xdr:colOff>50800</xdr:colOff>
                    <xdr:row>117</xdr:row>
                    <xdr:rowOff>381000</xdr:rowOff>
                  </from>
                  <to>
                    <xdr:col>2</xdr:col>
                    <xdr:colOff>304800</xdr:colOff>
                    <xdr:row>117</xdr:row>
                    <xdr:rowOff>609600</xdr:rowOff>
                  </to>
                </anchor>
              </controlPr>
            </control>
          </mc:Choice>
        </mc:AlternateContent>
        <mc:AlternateContent xmlns:mc="http://schemas.openxmlformats.org/markup-compatibility/2006">
          <mc:Choice Requires="x14">
            <control shapeId="20592" r:id="rId56" name="Check Box 112">
              <controlPr defaultSize="0" autoFill="0" autoLine="0" autoPict="0">
                <anchor moveWithCells="1" sizeWithCells="1">
                  <from>
                    <xdr:col>2</xdr:col>
                    <xdr:colOff>38100</xdr:colOff>
                    <xdr:row>125</xdr:row>
                    <xdr:rowOff>184150</xdr:rowOff>
                  </from>
                  <to>
                    <xdr:col>2</xdr:col>
                    <xdr:colOff>298450</xdr:colOff>
                    <xdr:row>125</xdr:row>
                    <xdr:rowOff>400050</xdr:rowOff>
                  </to>
                </anchor>
              </controlPr>
            </control>
          </mc:Choice>
        </mc:AlternateContent>
        <mc:AlternateContent xmlns:mc="http://schemas.openxmlformats.org/markup-compatibility/2006">
          <mc:Choice Requires="x14">
            <control shapeId="20600" r:id="rId57" name="Check Box 120">
              <controlPr defaultSize="0" autoFill="0" autoLine="0" autoPict="0">
                <anchor moveWithCells="1" sizeWithCells="1">
                  <from>
                    <xdr:col>2</xdr:col>
                    <xdr:colOff>38100</xdr:colOff>
                    <xdr:row>131</xdr:row>
                    <xdr:rowOff>184150</xdr:rowOff>
                  </from>
                  <to>
                    <xdr:col>2</xdr:col>
                    <xdr:colOff>298450</xdr:colOff>
                    <xdr:row>131</xdr:row>
                    <xdr:rowOff>400050</xdr:rowOff>
                  </to>
                </anchor>
              </controlPr>
            </control>
          </mc:Choice>
        </mc:AlternateContent>
        <mc:AlternateContent xmlns:mc="http://schemas.openxmlformats.org/markup-compatibility/2006">
          <mc:Choice Requires="x14">
            <control shapeId="20601" r:id="rId58" name="Check Box 121">
              <controlPr defaultSize="0" autoFill="0" autoLine="0" autoPict="0">
                <anchor moveWithCells="1" sizeWithCells="1">
                  <from>
                    <xdr:col>2</xdr:col>
                    <xdr:colOff>38100</xdr:colOff>
                    <xdr:row>132</xdr:row>
                    <xdr:rowOff>114300</xdr:rowOff>
                  </from>
                  <to>
                    <xdr:col>2</xdr:col>
                    <xdr:colOff>304800</xdr:colOff>
                    <xdr:row>132</xdr:row>
                    <xdr:rowOff>336550</xdr:rowOff>
                  </to>
                </anchor>
              </controlPr>
            </control>
          </mc:Choice>
        </mc:AlternateContent>
        <mc:AlternateContent xmlns:mc="http://schemas.openxmlformats.org/markup-compatibility/2006">
          <mc:Choice Requires="x14">
            <control shapeId="20603" r:id="rId59" name="Check Box 123">
              <controlPr defaultSize="0" autoFill="0" autoLine="0" autoPict="0">
                <anchor moveWithCells="1" sizeWithCells="1">
                  <from>
                    <xdr:col>2</xdr:col>
                    <xdr:colOff>50800</xdr:colOff>
                    <xdr:row>138</xdr:row>
                    <xdr:rowOff>438150</xdr:rowOff>
                  </from>
                  <to>
                    <xdr:col>3</xdr:col>
                    <xdr:colOff>12700</xdr:colOff>
                    <xdr:row>138</xdr:row>
                    <xdr:rowOff>660400</xdr:rowOff>
                  </to>
                </anchor>
              </controlPr>
            </control>
          </mc:Choice>
        </mc:AlternateContent>
        <mc:AlternateContent xmlns:mc="http://schemas.openxmlformats.org/markup-compatibility/2006">
          <mc:Choice Requires="x14">
            <control shapeId="20604" r:id="rId60" name="Check Box 124">
              <controlPr defaultSize="0" autoFill="0" autoLine="0" autoPict="0">
                <anchor moveWithCells="1" sizeWithCells="1">
                  <from>
                    <xdr:col>2</xdr:col>
                    <xdr:colOff>38100</xdr:colOff>
                    <xdr:row>139</xdr:row>
                    <xdr:rowOff>57150</xdr:rowOff>
                  </from>
                  <to>
                    <xdr:col>2</xdr:col>
                    <xdr:colOff>298450</xdr:colOff>
                    <xdr:row>139</xdr:row>
                    <xdr:rowOff>266700</xdr:rowOff>
                  </to>
                </anchor>
              </controlPr>
            </control>
          </mc:Choice>
        </mc:AlternateContent>
        <mc:AlternateContent xmlns:mc="http://schemas.openxmlformats.org/markup-compatibility/2006">
          <mc:Choice Requires="x14">
            <control shapeId="20605" r:id="rId61" name="Check Box 125">
              <controlPr defaultSize="0" autoFill="0" autoLine="0" autoPict="0">
                <anchor moveWithCells="1" sizeWithCells="1">
                  <from>
                    <xdr:col>2</xdr:col>
                    <xdr:colOff>38100</xdr:colOff>
                    <xdr:row>141</xdr:row>
                    <xdr:rowOff>69850</xdr:rowOff>
                  </from>
                  <to>
                    <xdr:col>3</xdr:col>
                    <xdr:colOff>0</xdr:colOff>
                    <xdr:row>141</xdr:row>
                    <xdr:rowOff>285750</xdr:rowOff>
                  </to>
                </anchor>
              </controlPr>
            </control>
          </mc:Choice>
        </mc:AlternateContent>
        <mc:AlternateContent xmlns:mc="http://schemas.openxmlformats.org/markup-compatibility/2006">
          <mc:Choice Requires="x14">
            <control shapeId="20606" r:id="rId62" name="Check Box 126">
              <controlPr defaultSize="0" autoFill="0" autoLine="0" autoPict="0">
                <anchor moveWithCells="1" sizeWithCells="1">
                  <from>
                    <xdr:col>2</xdr:col>
                    <xdr:colOff>38100</xdr:colOff>
                    <xdr:row>139</xdr:row>
                    <xdr:rowOff>323850</xdr:rowOff>
                  </from>
                  <to>
                    <xdr:col>3</xdr:col>
                    <xdr:colOff>0</xdr:colOff>
                    <xdr:row>141</xdr:row>
                    <xdr:rowOff>0</xdr:rowOff>
                  </to>
                </anchor>
              </controlPr>
            </control>
          </mc:Choice>
        </mc:AlternateContent>
        <mc:AlternateContent xmlns:mc="http://schemas.openxmlformats.org/markup-compatibility/2006">
          <mc:Choice Requires="x14">
            <control shapeId="20610" r:id="rId63" name="Check Box 130">
              <controlPr defaultSize="0" autoFill="0" autoLine="0" autoPict="0">
                <anchor moveWithCells="1" sizeWithCells="1">
                  <from>
                    <xdr:col>2</xdr:col>
                    <xdr:colOff>38100</xdr:colOff>
                    <xdr:row>145</xdr:row>
                    <xdr:rowOff>355600</xdr:rowOff>
                  </from>
                  <to>
                    <xdr:col>3</xdr:col>
                    <xdr:colOff>0</xdr:colOff>
                    <xdr:row>145</xdr:row>
                    <xdr:rowOff>571500</xdr:rowOff>
                  </to>
                </anchor>
              </controlPr>
            </control>
          </mc:Choice>
        </mc:AlternateContent>
        <mc:AlternateContent xmlns:mc="http://schemas.openxmlformats.org/markup-compatibility/2006">
          <mc:Choice Requires="x14">
            <control shapeId="20612" r:id="rId64" name="Check Box 132">
              <controlPr defaultSize="0" autoFill="0" autoLine="0" autoPict="0">
                <anchor moveWithCells="1" sizeWithCells="1">
                  <from>
                    <xdr:col>2</xdr:col>
                    <xdr:colOff>38100</xdr:colOff>
                    <xdr:row>147</xdr:row>
                    <xdr:rowOff>355600</xdr:rowOff>
                  </from>
                  <to>
                    <xdr:col>3</xdr:col>
                    <xdr:colOff>0</xdr:colOff>
                    <xdr:row>147</xdr:row>
                    <xdr:rowOff>571500</xdr:rowOff>
                  </to>
                </anchor>
              </controlPr>
            </control>
          </mc:Choice>
        </mc:AlternateContent>
        <mc:AlternateContent xmlns:mc="http://schemas.openxmlformats.org/markup-compatibility/2006">
          <mc:Choice Requires="x14">
            <control shapeId="20616" r:id="rId65" name="Check Box 136">
              <controlPr defaultSize="0" autoFill="0" autoLine="0" autoPict="0">
                <anchor moveWithCells="1" sizeWithCells="1">
                  <from>
                    <xdr:col>2</xdr:col>
                    <xdr:colOff>38100</xdr:colOff>
                    <xdr:row>151</xdr:row>
                    <xdr:rowOff>355600</xdr:rowOff>
                  </from>
                  <to>
                    <xdr:col>3</xdr:col>
                    <xdr:colOff>0</xdr:colOff>
                    <xdr:row>151</xdr:row>
                    <xdr:rowOff>571500</xdr:rowOff>
                  </to>
                </anchor>
              </controlPr>
            </control>
          </mc:Choice>
        </mc:AlternateContent>
        <mc:AlternateContent xmlns:mc="http://schemas.openxmlformats.org/markup-compatibility/2006">
          <mc:Choice Requires="x14">
            <control shapeId="20618" r:id="rId66" name="Check Box 138">
              <controlPr defaultSize="0" autoFill="0" autoLine="0" autoPict="0">
                <anchor moveWithCells="1" sizeWithCells="1">
                  <from>
                    <xdr:col>2</xdr:col>
                    <xdr:colOff>38100</xdr:colOff>
                    <xdr:row>153</xdr:row>
                    <xdr:rowOff>552450</xdr:rowOff>
                  </from>
                  <to>
                    <xdr:col>3</xdr:col>
                    <xdr:colOff>0</xdr:colOff>
                    <xdr:row>153</xdr:row>
                    <xdr:rowOff>774700</xdr:rowOff>
                  </to>
                </anchor>
              </controlPr>
            </control>
          </mc:Choice>
        </mc:AlternateContent>
        <mc:AlternateContent xmlns:mc="http://schemas.openxmlformats.org/markup-compatibility/2006">
          <mc:Choice Requires="x14">
            <control shapeId="20619" r:id="rId67" name="Check Box 139">
              <controlPr defaultSize="0" autoFill="0" autoLine="0" autoPict="0">
                <anchor moveWithCells="1" sizeWithCells="1">
                  <from>
                    <xdr:col>2</xdr:col>
                    <xdr:colOff>38100</xdr:colOff>
                    <xdr:row>154</xdr:row>
                    <xdr:rowOff>152400</xdr:rowOff>
                  </from>
                  <to>
                    <xdr:col>2</xdr:col>
                    <xdr:colOff>304800</xdr:colOff>
                    <xdr:row>154</xdr:row>
                    <xdr:rowOff>374650</xdr:rowOff>
                  </to>
                </anchor>
              </controlPr>
            </control>
          </mc:Choice>
        </mc:AlternateContent>
        <mc:AlternateContent xmlns:mc="http://schemas.openxmlformats.org/markup-compatibility/2006">
          <mc:Choice Requires="x14">
            <control shapeId="20623" r:id="rId68" name="Check Box 143">
              <controlPr defaultSize="0" autoFill="0" autoLine="0" autoPict="0">
                <anchor moveWithCells="1" sizeWithCells="1">
                  <from>
                    <xdr:col>2</xdr:col>
                    <xdr:colOff>38100</xdr:colOff>
                    <xdr:row>158</xdr:row>
                    <xdr:rowOff>133350</xdr:rowOff>
                  </from>
                  <to>
                    <xdr:col>3</xdr:col>
                    <xdr:colOff>0</xdr:colOff>
                    <xdr:row>158</xdr:row>
                    <xdr:rowOff>355600</xdr:rowOff>
                  </to>
                </anchor>
              </controlPr>
            </control>
          </mc:Choice>
        </mc:AlternateContent>
        <mc:AlternateContent xmlns:mc="http://schemas.openxmlformats.org/markup-compatibility/2006">
          <mc:Choice Requires="x14">
            <control shapeId="20627" r:id="rId69" name="Check Box 147">
              <controlPr defaultSize="0" autoFill="0" autoLine="0" autoPict="0">
                <anchor moveWithCells="1" sizeWithCells="1">
                  <from>
                    <xdr:col>2</xdr:col>
                    <xdr:colOff>38100</xdr:colOff>
                    <xdr:row>172</xdr:row>
                    <xdr:rowOff>76200</xdr:rowOff>
                  </from>
                  <to>
                    <xdr:col>2</xdr:col>
                    <xdr:colOff>304800</xdr:colOff>
                    <xdr:row>172</xdr:row>
                    <xdr:rowOff>304800</xdr:rowOff>
                  </to>
                </anchor>
              </controlPr>
            </control>
          </mc:Choice>
        </mc:AlternateContent>
        <mc:AlternateContent xmlns:mc="http://schemas.openxmlformats.org/markup-compatibility/2006">
          <mc:Choice Requires="x14">
            <control shapeId="20631" r:id="rId70" name="Check Box 151">
              <controlPr defaultSize="0" autoFill="0" autoLine="0" autoPict="0">
                <anchor moveWithCells="1" sizeWithCells="1">
                  <from>
                    <xdr:col>2</xdr:col>
                    <xdr:colOff>38100</xdr:colOff>
                    <xdr:row>176</xdr:row>
                    <xdr:rowOff>95250</xdr:rowOff>
                  </from>
                  <to>
                    <xdr:col>3</xdr:col>
                    <xdr:colOff>0</xdr:colOff>
                    <xdr:row>176</xdr:row>
                    <xdr:rowOff>317500</xdr:rowOff>
                  </to>
                </anchor>
              </controlPr>
            </control>
          </mc:Choice>
        </mc:AlternateContent>
        <mc:AlternateContent xmlns:mc="http://schemas.openxmlformats.org/markup-compatibility/2006">
          <mc:Choice Requires="x14">
            <control shapeId="20632" r:id="rId71" name="Check Box 152">
              <controlPr defaultSize="0" autoFill="0" autoLine="0" autoPict="0">
                <anchor moveWithCells="1" sizeWithCells="1">
                  <from>
                    <xdr:col>2</xdr:col>
                    <xdr:colOff>50800</xdr:colOff>
                    <xdr:row>177</xdr:row>
                    <xdr:rowOff>95250</xdr:rowOff>
                  </from>
                  <to>
                    <xdr:col>3</xdr:col>
                    <xdr:colOff>12700</xdr:colOff>
                    <xdr:row>177</xdr:row>
                    <xdr:rowOff>304800</xdr:rowOff>
                  </to>
                </anchor>
              </controlPr>
            </control>
          </mc:Choice>
        </mc:AlternateContent>
        <mc:AlternateContent xmlns:mc="http://schemas.openxmlformats.org/markup-compatibility/2006">
          <mc:Choice Requires="x14">
            <control shapeId="20633" r:id="rId72" name="Check Box 153">
              <controlPr defaultSize="0" autoFill="0" autoLine="0" autoPict="0">
                <anchor moveWithCells="1" sizeWithCells="1">
                  <from>
                    <xdr:col>2</xdr:col>
                    <xdr:colOff>50800</xdr:colOff>
                    <xdr:row>178</xdr:row>
                    <xdr:rowOff>57150</xdr:rowOff>
                  </from>
                  <to>
                    <xdr:col>3</xdr:col>
                    <xdr:colOff>12700</xdr:colOff>
                    <xdr:row>178</xdr:row>
                    <xdr:rowOff>285750</xdr:rowOff>
                  </to>
                </anchor>
              </controlPr>
            </control>
          </mc:Choice>
        </mc:AlternateContent>
        <mc:AlternateContent xmlns:mc="http://schemas.openxmlformats.org/markup-compatibility/2006">
          <mc:Choice Requires="x14">
            <control shapeId="20634" r:id="rId73" name="Check Box 154">
              <controlPr defaultSize="0" autoFill="0" autoLine="0" autoPict="0">
                <anchor moveWithCells="1" sizeWithCells="1">
                  <from>
                    <xdr:col>2</xdr:col>
                    <xdr:colOff>38100</xdr:colOff>
                    <xdr:row>178</xdr:row>
                    <xdr:rowOff>419100</xdr:rowOff>
                  </from>
                  <to>
                    <xdr:col>2</xdr:col>
                    <xdr:colOff>304800</xdr:colOff>
                    <xdr:row>180</xdr:row>
                    <xdr:rowOff>12700</xdr:rowOff>
                  </to>
                </anchor>
              </controlPr>
            </control>
          </mc:Choice>
        </mc:AlternateContent>
        <mc:AlternateContent xmlns:mc="http://schemas.openxmlformats.org/markup-compatibility/2006">
          <mc:Choice Requires="x14">
            <control shapeId="20635" r:id="rId74" name="Check Box 155">
              <controlPr defaultSize="0" autoFill="0" autoLine="0" autoPict="0">
                <anchor moveWithCells="1" sizeWithCells="1">
                  <from>
                    <xdr:col>2</xdr:col>
                    <xdr:colOff>50800</xdr:colOff>
                    <xdr:row>180</xdr:row>
                    <xdr:rowOff>107950</xdr:rowOff>
                  </from>
                  <to>
                    <xdr:col>3</xdr:col>
                    <xdr:colOff>12700</xdr:colOff>
                    <xdr:row>180</xdr:row>
                    <xdr:rowOff>323850</xdr:rowOff>
                  </to>
                </anchor>
              </controlPr>
            </control>
          </mc:Choice>
        </mc:AlternateContent>
        <mc:AlternateContent xmlns:mc="http://schemas.openxmlformats.org/markup-compatibility/2006">
          <mc:Choice Requires="x14">
            <control shapeId="20636" r:id="rId75" name="Check Box 156">
              <controlPr defaultSize="0" autoFill="0" autoLine="0" autoPict="0">
                <anchor moveWithCells="1" sizeWithCells="1">
                  <from>
                    <xdr:col>2</xdr:col>
                    <xdr:colOff>50800</xdr:colOff>
                    <xdr:row>181</xdr:row>
                    <xdr:rowOff>107950</xdr:rowOff>
                  </from>
                  <to>
                    <xdr:col>3</xdr:col>
                    <xdr:colOff>12700</xdr:colOff>
                    <xdr:row>181</xdr:row>
                    <xdr:rowOff>323850</xdr:rowOff>
                  </to>
                </anchor>
              </controlPr>
            </control>
          </mc:Choice>
        </mc:AlternateContent>
        <mc:AlternateContent xmlns:mc="http://schemas.openxmlformats.org/markup-compatibility/2006">
          <mc:Choice Requires="x14">
            <control shapeId="20637" r:id="rId76" name="Check Box 157">
              <controlPr defaultSize="0" autoFill="0" autoLine="0" autoPict="0">
                <anchor moveWithCells="1" sizeWithCells="1">
                  <from>
                    <xdr:col>2</xdr:col>
                    <xdr:colOff>50800</xdr:colOff>
                    <xdr:row>182</xdr:row>
                    <xdr:rowOff>95250</xdr:rowOff>
                  </from>
                  <to>
                    <xdr:col>3</xdr:col>
                    <xdr:colOff>12700</xdr:colOff>
                    <xdr:row>182</xdr:row>
                    <xdr:rowOff>304800</xdr:rowOff>
                  </to>
                </anchor>
              </controlPr>
            </control>
          </mc:Choice>
        </mc:AlternateContent>
        <mc:AlternateContent xmlns:mc="http://schemas.openxmlformats.org/markup-compatibility/2006">
          <mc:Choice Requires="x14">
            <control shapeId="20638" r:id="rId77" name="Check Box 158">
              <controlPr defaultSize="0" autoFill="0" autoLine="0" autoPict="0">
                <anchor moveWithCells="1" sizeWithCells="1">
                  <from>
                    <xdr:col>2</xdr:col>
                    <xdr:colOff>57150</xdr:colOff>
                    <xdr:row>183</xdr:row>
                    <xdr:rowOff>107950</xdr:rowOff>
                  </from>
                  <to>
                    <xdr:col>3</xdr:col>
                    <xdr:colOff>19050</xdr:colOff>
                    <xdr:row>183</xdr:row>
                    <xdr:rowOff>323850</xdr:rowOff>
                  </to>
                </anchor>
              </controlPr>
            </control>
          </mc:Choice>
        </mc:AlternateContent>
        <mc:AlternateContent xmlns:mc="http://schemas.openxmlformats.org/markup-compatibility/2006">
          <mc:Choice Requires="x14">
            <control shapeId="20639" r:id="rId78" name="Check Box 159">
              <controlPr defaultSize="0" autoFill="0" autoLine="0" autoPict="0">
                <anchor moveWithCells="1" sizeWithCells="1">
                  <from>
                    <xdr:col>2</xdr:col>
                    <xdr:colOff>57150</xdr:colOff>
                    <xdr:row>184</xdr:row>
                    <xdr:rowOff>76200</xdr:rowOff>
                  </from>
                  <to>
                    <xdr:col>3</xdr:col>
                    <xdr:colOff>19050</xdr:colOff>
                    <xdr:row>184</xdr:row>
                    <xdr:rowOff>298450</xdr:rowOff>
                  </to>
                </anchor>
              </controlPr>
            </control>
          </mc:Choice>
        </mc:AlternateContent>
        <mc:AlternateContent xmlns:mc="http://schemas.openxmlformats.org/markup-compatibility/2006">
          <mc:Choice Requires="x14">
            <control shapeId="20685" r:id="rId79" name="Check Box 205">
              <controlPr defaultSize="0" autoFill="0" autoLine="0" autoPict="0">
                <anchor moveWithCells="1" sizeWithCells="1">
                  <from>
                    <xdr:col>2</xdr:col>
                    <xdr:colOff>38100</xdr:colOff>
                    <xdr:row>3</xdr:row>
                    <xdr:rowOff>88900</xdr:rowOff>
                  </from>
                  <to>
                    <xdr:col>2</xdr:col>
                    <xdr:colOff>298450</xdr:colOff>
                    <xdr:row>3</xdr:row>
                    <xdr:rowOff>317500</xdr:rowOff>
                  </to>
                </anchor>
              </controlPr>
            </control>
          </mc:Choice>
        </mc:AlternateContent>
        <mc:AlternateContent xmlns:mc="http://schemas.openxmlformats.org/markup-compatibility/2006">
          <mc:Choice Requires="x14">
            <control shapeId="20686" r:id="rId80" name="Check Box 206">
              <controlPr defaultSize="0" autoFill="0" autoLine="0" autoPict="0">
                <anchor moveWithCells="1" sizeWithCells="1">
                  <from>
                    <xdr:col>2</xdr:col>
                    <xdr:colOff>38100</xdr:colOff>
                    <xdr:row>5</xdr:row>
                    <xdr:rowOff>88900</xdr:rowOff>
                  </from>
                  <to>
                    <xdr:col>2</xdr:col>
                    <xdr:colOff>298450</xdr:colOff>
                    <xdr:row>5</xdr:row>
                    <xdr:rowOff>317500</xdr:rowOff>
                  </to>
                </anchor>
              </controlPr>
            </control>
          </mc:Choice>
        </mc:AlternateContent>
        <mc:AlternateContent xmlns:mc="http://schemas.openxmlformats.org/markup-compatibility/2006">
          <mc:Choice Requires="x14">
            <control shapeId="20688" r:id="rId81" name="Check Box 208">
              <controlPr defaultSize="0" autoFill="0" autoLine="0" autoPict="0">
                <anchor moveWithCells="1" sizeWithCells="1">
                  <from>
                    <xdr:col>2</xdr:col>
                    <xdr:colOff>38100</xdr:colOff>
                    <xdr:row>9</xdr:row>
                    <xdr:rowOff>31750</xdr:rowOff>
                  </from>
                  <to>
                    <xdr:col>2</xdr:col>
                    <xdr:colOff>298450</xdr:colOff>
                    <xdr:row>9</xdr:row>
                    <xdr:rowOff>260350</xdr:rowOff>
                  </to>
                </anchor>
              </controlPr>
            </control>
          </mc:Choice>
        </mc:AlternateContent>
        <mc:AlternateContent xmlns:mc="http://schemas.openxmlformats.org/markup-compatibility/2006">
          <mc:Choice Requires="x14">
            <control shapeId="20689" r:id="rId82" name="Check Box 209">
              <controlPr defaultSize="0" autoFill="0" autoLine="0" autoPict="0">
                <anchor moveWithCells="1" sizeWithCells="1">
                  <from>
                    <xdr:col>2</xdr:col>
                    <xdr:colOff>38100</xdr:colOff>
                    <xdr:row>8</xdr:row>
                    <xdr:rowOff>31750</xdr:rowOff>
                  </from>
                  <to>
                    <xdr:col>2</xdr:col>
                    <xdr:colOff>298450</xdr:colOff>
                    <xdr:row>8</xdr:row>
                    <xdr:rowOff>260350</xdr:rowOff>
                  </to>
                </anchor>
              </controlPr>
            </control>
          </mc:Choice>
        </mc:AlternateContent>
        <mc:AlternateContent xmlns:mc="http://schemas.openxmlformats.org/markup-compatibility/2006">
          <mc:Choice Requires="x14">
            <control shapeId="20690" r:id="rId83" name="Check Box 210">
              <controlPr defaultSize="0" autoFill="0" autoLine="0" autoPict="0">
                <anchor moveWithCells="1" sizeWithCells="1">
                  <from>
                    <xdr:col>2</xdr:col>
                    <xdr:colOff>38100</xdr:colOff>
                    <xdr:row>11</xdr:row>
                    <xdr:rowOff>31750</xdr:rowOff>
                  </from>
                  <to>
                    <xdr:col>2</xdr:col>
                    <xdr:colOff>298450</xdr:colOff>
                    <xdr:row>11</xdr:row>
                    <xdr:rowOff>260350</xdr:rowOff>
                  </to>
                </anchor>
              </controlPr>
            </control>
          </mc:Choice>
        </mc:AlternateContent>
        <mc:AlternateContent xmlns:mc="http://schemas.openxmlformats.org/markup-compatibility/2006">
          <mc:Choice Requires="x14">
            <control shapeId="20691" r:id="rId84" name="Check Box 211">
              <controlPr defaultSize="0" autoFill="0" autoLine="0" autoPict="0">
                <anchor moveWithCells="1" sizeWithCells="1">
                  <from>
                    <xdr:col>2</xdr:col>
                    <xdr:colOff>38100</xdr:colOff>
                    <xdr:row>13</xdr:row>
                    <xdr:rowOff>323850</xdr:rowOff>
                  </from>
                  <to>
                    <xdr:col>2</xdr:col>
                    <xdr:colOff>298450</xdr:colOff>
                    <xdr:row>13</xdr:row>
                    <xdr:rowOff>552450</xdr:rowOff>
                  </to>
                </anchor>
              </controlPr>
            </control>
          </mc:Choice>
        </mc:AlternateContent>
        <mc:AlternateContent xmlns:mc="http://schemas.openxmlformats.org/markup-compatibility/2006">
          <mc:Choice Requires="x14">
            <control shapeId="20693" r:id="rId85" name="Check Box 213">
              <controlPr defaultSize="0" autoFill="0" autoLine="0" autoPict="0">
                <anchor moveWithCells="1" sizeWithCells="1">
                  <from>
                    <xdr:col>2</xdr:col>
                    <xdr:colOff>38100</xdr:colOff>
                    <xdr:row>19</xdr:row>
                    <xdr:rowOff>38100</xdr:rowOff>
                  </from>
                  <to>
                    <xdr:col>2</xdr:col>
                    <xdr:colOff>298450</xdr:colOff>
                    <xdr:row>19</xdr:row>
                    <xdr:rowOff>266700</xdr:rowOff>
                  </to>
                </anchor>
              </controlPr>
            </control>
          </mc:Choice>
        </mc:AlternateContent>
        <mc:AlternateContent xmlns:mc="http://schemas.openxmlformats.org/markup-compatibility/2006">
          <mc:Choice Requires="x14">
            <control shapeId="20694" r:id="rId86" name="Check Box 214">
              <controlPr defaultSize="0" autoFill="0" autoLine="0" autoPict="0">
                <anchor moveWithCells="1" sizeWithCells="1">
                  <from>
                    <xdr:col>2</xdr:col>
                    <xdr:colOff>38100</xdr:colOff>
                    <xdr:row>20</xdr:row>
                    <xdr:rowOff>31750</xdr:rowOff>
                  </from>
                  <to>
                    <xdr:col>2</xdr:col>
                    <xdr:colOff>298450</xdr:colOff>
                    <xdr:row>20</xdr:row>
                    <xdr:rowOff>260350</xdr:rowOff>
                  </to>
                </anchor>
              </controlPr>
            </control>
          </mc:Choice>
        </mc:AlternateContent>
        <mc:AlternateContent xmlns:mc="http://schemas.openxmlformats.org/markup-compatibility/2006">
          <mc:Choice Requires="x14">
            <control shapeId="20695" r:id="rId87" name="Check Box 215">
              <controlPr defaultSize="0" autoFill="0" autoLine="0" autoPict="0">
                <anchor moveWithCells="1" sizeWithCells="1">
                  <from>
                    <xdr:col>2</xdr:col>
                    <xdr:colOff>38100</xdr:colOff>
                    <xdr:row>22</xdr:row>
                    <xdr:rowOff>31750</xdr:rowOff>
                  </from>
                  <to>
                    <xdr:col>2</xdr:col>
                    <xdr:colOff>298450</xdr:colOff>
                    <xdr:row>22</xdr:row>
                    <xdr:rowOff>260350</xdr:rowOff>
                  </to>
                </anchor>
              </controlPr>
            </control>
          </mc:Choice>
        </mc:AlternateContent>
        <mc:AlternateContent xmlns:mc="http://schemas.openxmlformats.org/markup-compatibility/2006">
          <mc:Choice Requires="x14">
            <control shapeId="20696" r:id="rId88" name="Check Box 216">
              <controlPr defaultSize="0" autoFill="0" autoLine="0" autoPict="0">
                <anchor moveWithCells="1" sizeWithCells="1">
                  <from>
                    <xdr:col>2</xdr:col>
                    <xdr:colOff>38100</xdr:colOff>
                    <xdr:row>23</xdr:row>
                    <xdr:rowOff>165100</xdr:rowOff>
                  </from>
                  <to>
                    <xdr:col>2</xdr:col>
                    <xdr:colOff>298450</xdr:colOff>
                    <xdr:row>23</xdr:row>
                    <xdr:rowOff>393700</xdr:rowOff>
                  </to>
                </anchor>
              </controlPr>
            </control>
          </mc:Choice>
        </mc:AlternateContent>
        <mc:AlternateContent xmlns:mc="http://schemas.openxmlformats.org/markup-compatibility/2006">
          <mc:Choice Requires="x14">
            <control shapeId="20698" r:id="rId89" name="Check Box 218">
              <controlPr defaultSize="0" autoFill="0" autoLine="0" autoPict="0">
                <anchor moveWithCells="1" sizeWithCells="1">
                  <from>
                    <xdr:col>2</xdr:col>
                    <xdr:colOff>38100</xdr:colOff>
                    <xdr:row>24</xdr:row>
                    <xdr:rowOff>247650</xdr:rowOff>
                  </from>
                  <to>
                    <xdr:col>2</xdr:col>
                    <xdr:colOff>298450</xdr:colOff>
                    <xdr:row>24</xdr:row>
                    <xdr:rowOff>476250</xdr:rowOff>
                  </to>
                </anchor>
              </controlPr>
            </control>
          </mc:Choice>
        </mc:AlternateContent>
        <mc:AlternateContent xmlns:mc="http://schemas.openxmlformats.org/markup-compatibility/2006">
          <mc:Choice Requires="x14">
            <control shapeId="20700" r:id="rId90" name="Check Box 220">
              <controlPr defaultSize="0" autoFill="0" autoLine="0" autoPict="0">
                <anchor moveWithCells="1" sizeWithCells="1">
                  <from>
                    <xdr:col>2</xdr:col>
                    <xdr:colOff>38100</xdr:colOff>
                    <xdr:row>28</xdr:row>
                    <xdr:rowOff>171450</xdr:rowOff>
                  </from>
                  <to>
                    <xdr:col>2</xdr:col>
                    <xdr:colOff>298450</xdr:colOff>
                    <xdr:row>28</xdr:row>
                    <xdr:rowOff>400050</xdr:rowOff>
                  </to>
                </anchor>
              </controlPr>
            </control>
          </mc:Choice>
        </mc:AlternateContent>
        <mc:AlternateContent xmlns:mc="http://schemas.openxmlformats.org/markup-compatibility/2006">
          <mc:Choice Requires="x14">
            <control shapeId="20701" r:id="rId91" name="Check Box 221">
              <controlPr defaultSize="0" autoFill="0" autoLine="0" autoPict="0">
                <anchor moveWithCells="1" sizeWithCells="1">
                  <from>
                    <xdr:col>2</xdr:col>
                    <xdr:colOff>38100</xdr:colOff>
                    <xdr:row>30</xdr:row>
                    <xdr:rowOff>165100</xdr:rowOff>
                  </from>
                  <to>
                    <xdr:col>2</xdr:col>
                    <xdr:colOff>298450</xdr:colOff>
                    <xdr:row>30</xdr:row>
                    <xdr:rowOff>393700</xdr:rowOff>
                  </to>
                </anchor>
              </controlPr>
            </control>
          </mc:Choice>
        </mc:AlternateContent>
        <mc:AlternateContent xmlns:mc="http://schemas.openxmlformats.org/markup-compatibility/2006">
          <mc:Choice Requires="x14">
            <control shapeId="20702" r:id="rId92" name="Check Box 222">
              <controlPr defaultSize="0" autoFill="0" autoLine="0" autoPict="0">
                <anchor moveWithCells="1" sizeWithCells="1">
                  <from>
                    <xdr:col>2</xdr:col>
                    <xdr:colOff>38100</xdr:colOff>
                    <xdr:row>32</xdr:row>
                    <xdr:rowOff>165100</xdr:rowOff>
                  </from>
                  <to>
                    <xdr:col>2</xdr:col>
                    <xdr:colOff>298450</xdr:colOff>
                    <xdr:row>32</xdr:row>
                    <xdr:rowOff>393700</xdr:rowOff>
                  </to>
                </anchor>
              </controlPr>
            </control>
          </mc:Choice>
        </mc:AlternateContent>
        <mc:AlternateContent xmlns:mc="http://schemas.openxmlformats.org/markup-compatibility/2006">
          <mc:Choice Requires="x14">
            <control shapeId="20703" r:id="rId93" name="Check Box 223">
              <controlPr defaultSize="0" autoFill="0" autoLine="0" autoPict="0">
                <anchor moveWithCells="1" sizeWithCells="1">
                  <from>
                    <xdr:col>2</xdr:col>
                    <xdr:colOff>38100</xdr:colOff>
                    <xdr:row>33</xdr:row>
                    <xdr:rowOff>260350</xdr:rowOff>
                  </from>
                  <to>
                    <xdr:col>2</xdr:col>
                    <xdr:colOff>298450</xdr:colOff>
                    <xdr:row>33</xdr:row>
                    <xdr:rowOff>488950</xdr:rowOff>
                  </to>
                </anchor>
              </controlPr>
            </control>
          </mc:Choice>
        </mc:AlternateContent>
        <mc:AlternateContent xmlns:mc="http://schemas.openxmlformats.org/markup-compatibility/2006">
          <mc:Choice Requires="x14">
            <control shapeId="20704" r:id="rId94" name="Check Box 224">
              <controlPr defaultSize="0" autoFill="0" autoLine="0" autoPict="0">
                <anchor moveWithCells="1" sizeWithCells="1">
                  <from>
                    <xdr:col>2</xdr:col>
                    <xdr:colOff>38100</xdr:colOff>
                    <xdr:row>34</xdr:row>
                    <xdr:rowOff>165100</xdr:rowOff>
                  </from>
                  <to>
                    <xdr:col>2</xdr:col>
                    <xdr:colOff>298450</xdr:colOff>
                    <xdr:row>34</xdr:row>
                    <xdr:rowOff>393700</xdr:rowOff>
                  </to>
                </anchor>
              </controlPr>
            </control>
          </mc:Choice>
        </mc:AlternateContent>
        <mc:AlternateContent xmlns:mc="http://schemas.openxmlformats.org/markup-compatibility/2006">
          <mc:Choice Requires="x14">
            <control shapeId="20705" r:id="rId95" name="Check Box 225">
              <controlPr defaultSize="0" autoFill="0" autoLine="0" autoPict="0">
                <anchor moveWithCells="1" sizeWithCells="1">
                  <from>
                    <xdr:col>2</xdr:col>
                    <xdr:colOff>38100</xdr:colOff>
                    <xdr:row>36</xdr:row>
                    <xdr:rowOff>876300</xdr:rowOff>
                  </from>
                  <to>
                    <xdr:col>2</xdr:col>
                    <xdr:colOff>298450</xdr:colOff>
                    <xdr:row>36</xdr:row>
                    <xdr:rowOff>1104900</xdr:rowOff>
                  </to>
                </anchor>
              </controlPr>
            </control>
          </mc:Choice>
        </mc:AlternateContent>
        <mc:AlternateContent xmlns:mc="http://schemas.openxmlformats.org/markup-compatibility/2006">
          <mc:Choice Requires="x14">
            <control shapeId="20706" r:id="rId96" name="Check Box 226">
              <controlPr defaultSize="0" autoFill="0" autoLine="0" autoPict="0">
                <anchor moveWithCells="1" sizeWithCells="1">
                  <from>
                    <xdr:col>2</xdr:col>
                    <xdr:colOff>38100</xdr:colOff>
                    <xdr:row>37</xdr:row>
                    <xdr:rowOff>184150</xdr:rowOff>
                  </from>
                  <to>
                    <xdr:col>2</xdr:col>
                    <xdr:colOff>298450</xdr:colOff>
                    <xdr:row>37</xdr:row>
                    <xdr:rowOff>412750</xdr:rowOff>
                  </to>
                </anchor>
              </controlPr>
            </control>
          </mc:Choice>
        </mc:AlternateContent>
        <mc:AlternateContent xmlns:mc="http://schemas.openxmlformats.org/markup-compatibility/2006">
          <mc:Choice Requires="x14">
            <control shapeId="20708" r:id="rId97" name="Check Box 228">
              <controlPr defaultSize="0" autoFill="0" autoLine="0" autoPict="0">
                <anchor moveWithCells="1" sizeWithCells="1">
                  <from>
                    <xdr:col>2</xdr:col>
                    <xdr:colOff>38100</xdr:colOff>
                    <xdr:row>38</xdr:row>
                    <xdr:rowOff>279400</xdr:rowOff>
                  </from>
                  <to>
                    <xdr:col>2</xdr:col>
                    <xdr:colOff>298450</xdr:colOff>
                    <xdr:row>38</xdr:row>
                    <xdr:rowOff>508000</xdr:rowOff>
                  </to>
                </anchor>
              </controlPr>
            </control>
          </mc:Choice>
        </mc:AlternateContent>
        <mc:AlternateContent xmlns:mc="http://schemas.openxmlformats.org/markup-compatibility/2006">
          <mc:Choice Requires="x14">
            <control shapeId="20710" r:id="rId98" name="Check Box 230">
              <controlPr defaultSize="0" autoFill="0" autoLine="0" autoPict="0">
                <anchor moveWithCells="1" sizeWithCells="1">
                  <from>
                    <xdr:col>2</xdr:col>
                    <xdr:colOff>38100</xdr:colOff>
                    <xdr:row>39</xdr:row>
                    <xdr:rowOff>266700</xdr:rowOff>
                  </from>
                  <to>
                    <xdr:col>2</xdr:col>
                    <xdr:colOff>298450</xdr:colOff>
                    <xdr:row>39</xdr:row>
                    <xdr:rowOff>495300</xdr:rowOff>
                  </to>
                </anchor>
              </controlPr>
            </control>
          </mc:Choice>
        </mc:AlternateContent>
        <mc:AlternateContent xmlns:mc="http://schemas.openxmlformats.org/markup-compatibility/2006">
          <mc:Choice Requires="x14">
            <control shapeId="20712" r:id="rId99" name="Check Box 232">
              <controlPr defaultSize="0" autoFill="0" autoLine="0" autoPict="0">
                <anchor moveWithCells="1" sizeWithCells="1">
                  <from>
                    <xdr:col>2</xdr:col>
                    <xdr:colOff>38100</xdr:colOff>
                    <xdr:row>40</xdr:row>
                    <xdr:rowOff>209550</xdr:rowOff>
                  </from>
                  <to>
                    <xdr:col>2</xdr:col>
                    <xdr:colOff>298450</xdr:colOff>
                    <xdr:row>40</xdr:row>
                    <xdr:rowOff>438150</xdr:rowOff>
                  </to>
                </anchor>
              </controlPr>
            </control>
          </mc:Choice>
        </mc:AlternateContent>
        <mc:AlternateContent xmlns:mc="http://schemas.openxmlformats.org/markup-compatibility/2006">
          <mc:Choice Requires="x14">
            <control shapeId="20713" r:id="rId100" name="Check Box 233">
              <controlPr defaultSize="0" autoFill="0" autoLine="0" autoPict="0">
                <anchor moveWithCells="1" sizeWithCells="1">
                  <from>
                    <xdr:col>2</xdr:col>
                    <xdr:colOff>38100</xdr:colOff>
                    <xdr:row>43</xdr:row>
                    <xdr:rowOff>88900</xdr:rowOff>
                  </from>
                  <to>
                    <xdr:col>2</xdr:col>
                    <xdr:colOff>298450</xdr:colOff>
                    <xdr:row>43</xdr:row>
                    <xdr:rowOff>317500</xdr:rowOff>
                  </to>
                </anchor>
              </controlPr>
            </control>
          </mc:Choice>
        </mc:AlternateContent>
        <mc:AlternateContent xmlns:mc="http://schemas.openxmlformats.org/markup-compatibility/2006">
          <mc:Choice Requires="x14">
            <control shapeId="20714" r:id="rId101" name="Check Box 234">
              <controlPr defaultSize="0" autoFill="0" autoLine="0" autoPict="0">
                <anchor moveWithCells="1" sizeWithCells="1">
                  <from>
                    <xdr:col>2</xdr:col>
                    <xdr:colOff>38100</xdr:colOff>
                    <xdr:row>49</xdr:row>
                    <xdr:rowOff>31750</xdr:rowOff>
                  </from>
                  <to>
                    <xdr:col>2</xdr:col>
                    <xdr:colOff>298450</xdr:colOff>
                    <xdr:row>49</xdr:row>
                    <xdr:rowOff>260350</xdr:rowOff>
                  </to>
                </anchor>
              </controlPr>
            </control>
          </mc:Choice>
        </mc:AlternateContent>
        <mc:AlternateContent xmlns:mc="http://schemas.openxmlformats.org/markup-compatibility/2006">
          <mc:Choice Requires="x14">
            <control shapeId="20715" r:id="rId102" name="Check Box 235">
              <controlPr defaultSize="0" autoFill="0" autoLine="0" autoPict="0">
                <anchor moveWithCells="1" sizeWithCells="1">
                  <from>
                    <xdr:col>2</xdr:col>
                    <xdr:colOff>38100</xdr:colOff>
                    <xdr:row>50</xdr:row>
                    <xdr:rowOff>31750</xdr:rowOff>
                  </from>
                  <to>
                    <xdr:col>2</xdr:col>
                    <xdr:colOff>298450</xdr:colOff>
                    <xdr:row>50</xdr:row>
                    <xdr:rowOff>260350</xdr:rowOff>
                  </to>
                </anchor>
              </controlPr>
            </control>
          </mc:Choice>
        </mc:AlternateContent>
        <mc:AlternateContent xmlns:mc="http://schemas.openxmlformats.org/markup-compatibility/2006">
          <mc:Choice Requires="x14">
            <control shapeId="20716" r:id="rId103" name="Check Box 236">
              <controlPr defaultSize="0" autoFill="0" autoLine="0" autoPict="0">
                <anchor moveWithCells="1" sizeWithCells="1">
                  <from>
                    <xdr:col>2</xdr:col>
                    <xdr:colOff>38100</xdr:colOff>
                    <xdr:row>51</xdr:row>
                    <xdr:rowOff>31750</xdr:rowOff>
                  </from>
                  <to>
                    <xdr:col>2</xdr:col>
                    <xdr:colOff>298450</xdr:colOff>
                    <xdr:row>51</xdr:row>
                    <xdr:rowOff>260350</xdr:rowOff>
                  </to>
                </anchor>
              </controlPr>
            </control>
          </mc:Choice>
        </mc:AlternateContent>
        <mc:AlternateContent xmlns:mc="http://schemas.openxmlformats.org/markup-compatibility/2006">
          <mc:Choice Requires="x14">
            <control shapeId="20717" r:id="rId104" name="Check Box 237">
              <controlPr defaultSize="0" autoFill="0" autoLine="0" autoPict="0">
                <anchor moveWithCells="1" sizeWithCells="1">
                  <from>
                    <xdr:col>2</xdr:col>
                    <xdr:colOff>38100</xdr:colOff>
                    <xdr:row>52</xdr:row>
                    <xdr:rowOff>869950</xdr:rowOff>
                  </from>
                  <to>
                    <xdr:col>2</xdr:col>
                    <xdr:colOff>298450</xdr:colOff>
                    <xdr:row>52</xdr:row>
                    <xdr:rowOff>1098550</xdr:rowOff>
                  </to>
                </anchor>
              </controlPr>
            </control>
          </mc:Choice>
        </mc:AlternateContent>
        <mc:AlternateContent xmlns:mc="http://schemas.openxmlformats.org/markup-compatibility/2006">
          <mc:Choice Requires="x14">
            <control shapeId="20720" r:id="rId105" name="Check Box 240">
              <controlPr defaultSize="0" autoFill="0" autoLine="0" autoPict="0">
                <anchor moveWithCells="1" sizeWithCells="1">
                  <from>
                    <xdr:col>2</xdr:col>
                    <xdr:colOff>38100</xdr:colOff>
                    <xdr:row>62</xdr:row>
                    <xdr:rowOff>241300</xdr:rowOff>
                  </from>
                  <to>
                    <xdr:col>2</xdr:col>
                    <xdr:colOff>298450</xdr:colOff>
                    <xdr:row>62</xdr:row>
                    <xdr:rowOff>469900</xdr:rowOff>
                  </to>
                </anchor>
              </controlPr>
            </control>
          </mc:Choice>
        </mc:AlternateContent>
        <mc:AlternateContent xmlns:mc="http://schemas.openxmlformats.org/markup-compatibility/2006">
          <mc:Choice Requires="x14">
            <control shapeId="20721" r:id="rId106" name="Check Box 241">
              <controlPr defaultSize="0" autoFill="0" autoLine="0" autoPict="0">
                <anchor moveWithCells="1" sizeWithCells="1">
                  <from>
                    <xdr:col>2</xdr:col>
                    <xdr:colOff>38100</xdr:colOff>
                    <xdr:row>64</xdr:row>
                    <xdr:rowOff>431800</xdr:rowOff>
                  </from>
                  <to>
                    <xdr:col>2</xdr:col>
                    <xdr:colOff>298450</xdr:colOff>
                    <xdr:row>64</xdr:row>
                    <xdr:rowOff>660400</xdr:rowOff>
                  </to>
                </anchor>
              </controlPr>
            </control>
          </mc:Choice>
        </mc:AlternateContent>
        <mc:AlternateContent xmlns:mc="http://schemas.openxmlformats.org/markup-compatibility/2006">
          <mc:Choice Requires="x14">
            <control shapeId="20722" r:id="rId107" name="Check Box 242">
              <controlPr defaultSize="0" autoFill="0" autoLine="0" autoPict="0">
                <anchor moveWithCells="1" sizeWithCells="1">
                  <from>
                    <xdr:col>2</xdr:col>
                    <xdr:colOff>38100</xdr:colOff>
                    <xdr:row>67</xdr:row>
                    <xdr:rowOff>412750</xdr:rowOff>
                  </from>
                  <to>
                    <xdr:col>2</xdr:col>
                    <xdr:colOff>298450</xdr:colOff>
                    <xdr:row>67</xdr:row>
                    <xdr:rowOff>641350</xdr:rowOff>
                  </to>
                </anchor>
              </controlPr>
            </control>
          </mc:Choice>
        </mc:AlternateContent>
        <mc:AlternateContent xmlns:mc="http://schemas.openxmlformats.org/markup-compatibility/2006">
          <mc:Choice Requires="x14">
            <control shapeId="20724" r:id="rId108" name="Check Box 244">
              <controlPr defaultSize="0" autoFill="0" autoLine="0" autoPict="0">
                <anchor moveWithCells="1" sizeWithCells="1">
                  <from>
                    <xdr:col>2</xdr:col>
                    <xdr:colOff>38100</xdr:colOff>
                    <xdr:row>71</xdr:row>
                    <xdr:rowOff>323850</xdr:rowOff>
                  </from>
                  <to>
                    <xdr:col>2</xdr:col>
                    <xdr:colOff>298450</xdr:colOff>
                    <xdr:row>71</xdr:row>
                    <xdr:rowOff>552450</xdr:rowOff>
                  </to>
                </anchor>
              </controlPr>
            </control>
          </mc:Choice>
        </mc:AlternateContent>
        <mc:AlternateContent xmlns:mc="http://schemas.openxmlformats.org/markup-compatibility/2006">
          <mc:Choice Requires="x14">
            <control shapeId="20726" r:id="rId109" name="Check Box 246">
              <controlPr defaultSize="0" autoFill="0" autoLine="0" autoPict="0">
                <anchor moveWithCells="1" sizeWithCells="1">
                  <from>
                    <xdr:col>2</xdr:col>
                    <xdr:colOff>38100</xdr:colOff>
                    <xdr:row>77</xdr:row>
                    <xdr:rowOff>247650</xdr:rowOff>
                  </from>
                  <to>
                    <xdr:col>2</xdr:col>
                    <xdr:colOff>298450</xdr:colOff>
                    <xdr:row>77</xdr:row>
                    <xdr:rowOff>476250</xdr:rowOff>
                  </to>
                </anchor>
              </controlPr>
            </control>
          </mc:Choice>
        </mc:AlternateContent>
        <mc:AlternateContent xmlns:mc="http://schemas.openxmlformats.org/markup-compatibility/2006">
          <mc:Choice Requires="x14">
            <control shapeId="20727" r:id="rId110" name="Check Box 247">
              <controlPr defaultSize="0" autoFill="0" autoLine="0" autoPict="0">
                <anchor moveWithCells="1" sizeWithCells="1">
                  <from>
                    <xdr:col>2</xdr:col>
                    <xdr:colOff>38100</xdr:colOff>
                    <xdr:row>76</xdr:row>
                    <xdr:rowOff>203200</xdr:rowOff>
                  </from>
                  <to>
                    <xdr:col>2</xdr:col>
                    <xdr:colOff>298450</xdr:colOff>
                    <xdr:row>76</xdr:row>
                    <xdr:rowOff>431800</xdr:rowOff>
                  </to>
                </anchor>
              </controlPr>
            </control>
          </mc:Choice>
        </mc:AlternateContent>
        <mc:AlternateContent xmlns:mc="http://schemas.openxmlformats.org/markup-compatibility/2006">
          <mc:Choice Requires="x14">
            <control shapeId="20728" r:id="rId111" name="Check Box 248">
              <controlPr defaultSize="0" autoFill="0" autoLine="0" autoPict="0">
                <anchor moveWithCells="1" sizeWithCells="1">
                  <from>
                    <xdr:col>2</xdr:col>
                    <xdr:colOff>38100</xdr:colOff>
                    <xdr:row>78</xdr:row>
                    <xdr:rowOff>457200</xdr:rowOff>
                  </from>
                  <to>
                    <xdr:col>2</xdr:col>
                    <xdr:colOff>298450</xdr:colOff>
                    <xdr:row>78</xdr:row>
                    <xdr:rowOff>685800</xdr:rowOff>
                  </to>
                </anchor>
              </controlPr>
            </control>
          </mc:Choice>
        </mc:AlternateContent>
        <mc:AlternateContent xmlns:mc="http://schemas.openxmlformats.org/markup-compatibility/2006">
          <mc:Choice Requires="x14">
            <control shapeId="20729" r:id="rId112" name="Check Box 249">
              <controlPr defaultSize="0" autoFill="0" autoLine="0" autoPict="0">
                <anchor moveWithCells="1" sizeWithCells="1">
                  <from>
                    <xdr:col>2</xdr:col>
                    <xdr:colOff>38100</xdr:colOff>
                    <xdr:row>79</xdr:row>
                    <xdr:rowOff>203200</xdr:rowOff>
                  </from>
                  <to>
                    <xdr:col>2</xdr:col>
                    <xdr:colOff>298450</xdr:colOff>
                    <xdr:row>79</xdr:row>
                    <xdr:rowOff>431800</xdr:rowOff>
                  </to>
                </anchor>
              </controlPr>
            </control>
          </mc:Choice>
        </mc:AlternateContent>
        <mc:AlternateContent xmlns:mc="http://schemas.openxmlformats.org/markup-compatibility/2006">
          <mc:Choice Requires="x14">
            <control shapeId="20730" r:id="rId113" name="Check Box 250">
              <controlPr defaultSize="0" autoFill="0" autoLine="0" autoPict="0">
                <anchor moveWithCells="1" sizeWithCells="1">
                  <from>
                    <xdr:col>2</xdr:col>
                    <xdr:colOff>38100</xdr:colOff>
                    <xdr:row>82</xdr:row>
                    <xdr:rowOff>317500</xdr:rowOff>
                  </from>
                  <to>
                    <xdr:col>2</xdr:col>
                    <xdr:colOff>298450</xdr:colOff>
                    <xdr:row>82</xdr:row>
                    <xdr:rowOff>546100</xdr:rowOff>
                  </to>
                </anchor>
              </controlPr>
            </control>
          </mc:Choice>
        </mc:AlternateContent>
        <mc:AlternateContent xmlns:mc="http://schemas.openxmlformats.org/markup-compatibility/2006">
          <mc:Choice Requires="x14">
            <control shapeId="20731" r:id="rId114" name="Check Box 251">
              <controlPr defaultSize="0" autoFill="0" autoLine="0" autoPict="0">
                <anchor moveWithCells="1" sizeWithCells="1">
                  <from>
                    <xdr:col>2</xdr:col>
                    <xdr:colOff>38100</xdr:colOff>
                    <xdr:row>79</xdr:row>
                    <xdr:rowOff>584200</xdr:rowOff>
                  </from>
                  <to>
                    <xdr:col>2</xdr:col>
                    <xdr:colOff>298450</xdr:colOff>
                    <xdr:row>81</xdr:row>
                    <xdr:rowOff>19050</xdr:rowOff>
                  </to>
                </anchor>
              </controlPr>
            </control>
          </mc:Choice>
        </mc:AlternateContent>
        <mc:AlternateContent xmlns:mc="http://schemas.openxmlformats.org/markup-compatibility/2006">
          <mc:Choice Requires="x14">
            <control shapeId="20732" r:id="rId115" name="Check Box 252">
              <controlPr defaultSize="0" autoFill="0" autoLine="0" autoPict="0">
                <anchor moveWithCells="1" sizeWithCells="1">
                  <from>
                    <xdr:col>2</xdr:col>
                    <xdr:colOff>38100</xdr:colOff>
                    <xdr:row>80</xdr:row>
                    <xdr:rowOff>165100</xdr:rowOff>
                  </from>
                  <to>
                    <xdr:col>2</xdr:col>
                    <xdr:colOff>298450</xdr:colOff>
                    <xdr:row>82</xdr:row>
                    <xdr:rowOff>12700</xdr:rowOff>
                  </to>
                </anchor>
              </controlPr>
            </control>
          </mc:Choice>
        </mc:AlternateContent>
        <mc:AlternateContent xmlns:mc="http://schemas.openxmlformats.org/markup-compatibility/2006">
          <mc:Choice Requires="x14">
            <control shapeId="20733" r:id="rId116" name="Check Box 253">
              <controlPr defaultSize="0" autoFill="0" autoLine="0" autoPict="0">
                <anchor moveWithCells="1" sizeWithCells="1">
                  <from>
                    <xdr:col>2</xdr:col>
                    <xdr:colOff>38100</xdr:colOff>
                    <xdr:row>83</xdr:row>
                    <xdr:rowOff>647700</xdr:rowOff>
                  </from>
                  <to>
                    <xdr:col>2</xdr:col>
                    <xdr:colOff>298450</xdr:colOff>
                    <xdr:row>83</xdr:row>
                    <xdr:rowOff>876300</xdr:rowOff>
                  </to>
                </anchor>
              </controlPr>
            </control>
          </mc:Choice>
        </mc:AlternateContent>
        <mc:AlternateContent xmlns:mc="http://schemas.openxmlformats.org/markup-compatibility/2006">
          <mc:Choice Requires="x14">
            <control shapeId="20735" r:id="rId117" name="Check Box 255">
              <controlPr defaultSize="0" autoFill="0" autoLine="0" autoPict="0">
                <anchor moveWithCells="1" sizeWithCells="1">
                  <from>
                    <xdr:col>2</xdr:col>
                    <xdr:colOff>38100</xdr:colOff>
                    <xdr:row>84</xdr:row>
                    <xdr:rowOff>146050</xdr:rowOff>
                  </from>
                  <to>
                    <xdr:col>2</xdr:col>
                    <xdr:colOff>298450</xdr:colOff>
                    <xdr:row>84</xdr:row>
                    <xdr:rowOff>374650</xdr:rowOff>
                  </to>
                </anchor>
              </controlPr>
            </control>
          </mc:Choice>
        </mc:AlternateContent>
        <mc:AlternateContent xmlns:mc="http://schemas.openxmlformats.org/markup-compatibility/2006">
          <mc:Choice Requires="x14">
            <control shapeId="20736" r:id="rId118" name="Check Box 256">
              <controlPr defaultSize="0" autoFill="0" autoLine="0" autoPict="0">
                <anchor moveWithCells="1" sizeWithCells="1">
                  <from>
                    <xdr:col>2</xdr:col>
                    <xdr:colOff>38100</xdr:colOff>
                    <xdr:row>84</xdr:row>
                    <xdr:rowOff>514350</xdr:rowOff>
                  </from>
                  <to>
                    <xdr:col>2</xdr:col>
                    <xdr:colOff>298450</xdr:colOff>
                    <xdr:row>86</xdr:row>
                    <xdr:rowOff>19050</xdr:rowOff>
                  </to>
                </anchor>
              </controlPr>
            </control>
          </mc:Choice>
        </mc:AlternateContent>
        <mc:AlternateContent xmlns:mc="http://schemas.openxmlformats.org/markup-compatibility/2006">
          <mc:Choice Requires="x14">
            <control shapeId="20737" r:id="rId119" name="Check Box 257">
              <controlPr defaultSize="0" autoFill="0" autoLine="0" autoPict="0">
                <anchor moveWithCells="1" sizeWithCells="1">
                  <from>
                    <xdr:col>2</xdr:col>
                    <xdr:colOff>38100</xdr:colOff>
                    <xdr:row>85</xdr:row>
                    <xdr:rowOff>190500</xdr:rowOff>
                  </from>
                  <to>
                    <xdr:col>2</xdr:col>
                    <xdr:colOff>298450</xdr:colOff>
                    <xdr:row>87</xdr:row>
                    <xdr:rowOff>19050</xdr:rowOff>
                  </to>
                </anchor>
              </controlPr>
            </control>
          </mc:Choice>
        </mc:AlternateContent>
        <mc:AlternateContent xmlns:mc="http://schemas.openxmlformats.org/markup-compatibility/2006">
          <mc:Choice Requires="x14">
            <control shapeId="20739" r:id="rId120" name="Check Box 259">
              <controlPr defaultSize="0" autoFill="0" autoLine="0" autoPict="0">
                <anchor moveWithCells="1" sizeWithCells="1">
                  <from>
                    <xdr:col>2</xdr:col>
                    <xdr:colOff>38100</xdr:colOff>
                    <xdr:row>88</xdr:row>
                    <xdr:rowOff>171450</xdr:rowOff>
                  </from>
                  <to>
                    <xdr:col>2</xdr:col>
                    <xdr:colOff>298450</xdr:colOff>
                    <xdr:row>90</xdr:row>
                    <xdr:rowOff>19050</xdr:rowOff>
                  </to>
                </anchor>
              </controlPr>
            </control>
          </mc:Choice>
        </mc:AlternateContent>
        <mc:AlternateContent xmlns:mc="http://schemas.openxmlformats.org/markup-compatibility/2006">
          <mc:Choice Requires="x14">
            <control shapeId="20740" r:id="rId121" name="Check Box 260">
              <controlPr defaultSize="0" autoFill="0" autoLine="0" autoPict="0">
                <anchor moveWithCells="1" sizeWithCells="1">
                  <from>
                    <xdr:col>2</xdr:col>
                    <xdr:colOff>38100</xdr:colOff>
                    <xdr:row>87</xdr:row>
                    <xdr:rowOff>704850</xdr:rowOff>
                  </from>
                  <to>
                    <xdr:col>2</xdr:col>
                    <xdr:colOff>298450</xdr:colOff>
                    <xdr:row>89</xdr:row>
                    <xdr:rowOff>31750</xdr:rowOff>
                  </to>
                </anchor>
              </controlPr>
            </control>
          </mc:Choice>
        </mc:AlternateContent>
        <mc:AlternateContent xmlns:mc="http://schemas.openxmlformats.org/markup-compatibility/2006">
          <mc:Choice Requires="x14">
            <control shapeId="20741" r:id="rId122" name="Check Box 261">
              <controlPr defaultSize="0" autoFill="0" autoLine="0" autoPict="0">
                <anchor moveWithCells="1" sizeWithCells="1">
                  <from>
                    <xdr:col>2</xdr:col>
                    <xdr:colOff>38100</xdr:colOff>
                    <xdr:row>89</xdr:row>
                    <xdr:rowOff>184150</xdr:rowOff>
                  </from>
                  <to>
                    <xdr:col>2</xdr:col>
                    <xdr:colOff>298450</xdr:colOff>
                    <xdr:row>91</xdr:row>
                    <xdr:rowOff>12700</xdr:rowOff>
                  </to>
                </anchor>
              </controlPr>
            </control>
          </mc:Choice>
        </mc:AlternateContent>
        <mc:AlternateContent xmlns:mc="http://schemas.openxmlformats.org/markup-compatibility/2006">
          <mc:Choice Requires="x14">
            <control shapeId="20743" r:id="rId123" name="Check Box 263">
              <controlPr defaultSize="0" autoFill="0" autoLine="0" autoPict="0">
                <anchor moveWithCells="1" sizeWithCells="1">
                  <from>
                    <xdr:col>2</xdr:col>
                    <xdr:colOff>38100</xdr:colOff>
                    <xdr:row>96</xdr:row>
                    <xdr:rowOff>241300</xdr:rowOff>
                  </from>
                  <to>
                    <xdr:col>2</xdr:col>
                    <xdr:colOff>298450</xdr:colOff>
                    <xdr:row>96</xdr:row>
                    <xdr:rowOff>469900</xdr:rowOff>
                  </to>
                </anchor>
              </controlPr>
            </control>
          </mc:Choice>
        </mc:AlternateContent>
        <mc:AlternateContent xmlns:mc="http://schemas.openxmlformats.org/markup-compatibility/2006">
          <mc:Choice Requires="x14">
            <control shapeId="20744" r:id="rId124" name="Check Box 264">
              <controlPr defaultSize="0" autoFill="0" autoLine="0" autoPict="0">
                <anchor moveWithCells="1" sizeWithCells="1">
                  <from>
                    <xdr:col>2</xdr:col>
                    <xdr:colOff>38100</xdr:colOff>
                    <xdr:row>98</xdr:row>
                    <xdr:rowOff>209550</xdr:rowOff>
                  </from>
                  <to>
                    <xdr:col>2</xdr:col>
                    <xdr:colOff>298450</xdr:colOff>
                    <xdr:row>98</xdr:row>
                    <xdr:rowOff>438150</xdr:rowOff>
                  </to>
                </anchor>
              </controlPr>
            </control>
          </mc:Choice>
        </mc:AlternateContent>
        <mc:AlternateContent xmlns:mc="http://schemas.openxmlformats.org/markup-compatibility/2006">
          <mc:Choice Requires="x14">
            <control shapeId="20745" r:id="rId125" name="Check Box 265">
              <controlPr defaultSize="0" autoFill="0" autoLine="0" autoPict="0">
                <anchor moveWithCells="1" sizeWithCells="1">
                  <from>
                    <xdr:col>2</xdr:col>
                    <xdr:colOff>38100</xdr:colOff>
                    <xdr:row>99</xdr:row>
                    <xdr:rowOff>184150</xdr:rowOff>
                  </from>
                  <to>
                    <xdr:col>2</xdr:col>
                    <xdr:colOff>298450</xdr:colOff>
                    <xdr:row>101</xdr:row>
                    <xdr:rowOff>12700</xdr:rowOff>
                  </to>
                </anchor>
              </controlPr>
            </control>
          </mc:Choice>
        </mc:AlternateContent>
        <mc:AlternateContent xmlns:mc="http://schemas.openxmlformats.org/markup-compatibility/2006">
          <mc:Choice Requires="x14">
            <control shapeId="20746" r:id="rId126" name="Check Box 266">
              <controlPr defaultSize="0" autoFill="0" autoLine="0" autoPict="0">
                <anchor moveWithCells="1" sizeWithCells="1">
                  <from>
                    <xdr:col>2</xdr:col>
                    <xdr:colOff>38100</xdr:colOff>
                    <xdr:row>98</xdr:row>
                    <xdr:rowOff>533400</xdr:rowOff>
                  </from>
                  <to>
                    <xdr:col>2</xdr:col>
                    <xdr:colOff>298450</xdr:colOff>
                    <xdr:row>100</xdr:row>
                    <xdr:rowOff>12700</xdr:rowOff>
                  </to>
                </anchor>
              </controlPr>
            </control>
          </mc:Choice>
        </mc:AlternateContent>
        <mc:AlternateContent xmlns:mc="http://schemas.openxmlformats.org/markup-compatibility/2006">
          <mc:Choice Requires="x14">
            <control shapeId="20747" r:id="rId127" name="Check Box 267">
              <controlPr defaultSize="0" autoFill="0" autoLine="0" autoPict="0">
                <anchor moveWithCells="1" sizeWithCells="1">
                  <from>
                    <xdr:col>2</xdr:col>
                    <xdr:colOff>38100</xdr:colOff>
                    <xdr:row>102</xdr:row>
                    <xdr:rowOff>279400</xdr:rowOff>
                  </from>
                  <to>
                    <xdr:col>2</xdr:col>
                    <xdr:colOff>298450</xdr:colOff>
                    <xdr:row>102</xdr:row>
                    <xdr:rowOff>508000</xdr:rowOff>
                  </to>
                </anchor>
              </controlPr>
            </control>
          </mc:Choice>
        </mc:AlternateContent>
        <mc:AlternateContent xmlns:mc="http://schemas.openxmlformats.org/markup-compatibility/2006">
          <mc:Choice Requires="x14">
            <control shapeId="20748" r:id="rId128" name="Check Box 268">
              <controlPr defaultSize="0" autoFill="0" autoLine="0" autoPict="0">
                <anchor moveWithCells="1" sizeWithCells="1">
                  <from>
                    <xdr:col>2</xdr:col>
                    <xdr:colOff>38100</xdr:colOff>
                    <xdr:row>104</xdr:row>
                    <xdr:rowOff>146050</xdr:rowOff>
                  </from>
                  <to>
                    <xdr:col>2</xdr:col>
                    <xdr:colOff>298450</xdr:colOff>
                    <xdr:row>104</xdr:row>
                    <xdr:rowOff>374650</xdr:rowOff>
                  </to>
                </anchor>
              </controlPr>
            </control>
          </mc:Choice>
        </mc:AlternateContent>
        <mc:AlternateContent xmlns:mc="http://schemas.openxmlformats.org/markup-compatibility/2006">
          <mc:Choice Requires="x14">
            <control shapeId="20749" r:id="rId129" name="Check Box 269">
              <controlPr defaultSize="0" autoFill="0" autoLine="0" autoPict="0">
                <anchor moveWithCells="1" sizeWithCells="1">
                  <from>
                    <xdr:col>2</xdr:col>
                    <xdr:colOff>38100</xdr:colOff>
                    <xdr:row>104</xdr:row>
                    <xdr:rowOff>495300</xdr:rowOff>
                  </from>
                  <to>
                    <xdr:col>2</xdr:col>
                    <xdr:colOff>298450</xdr:colOff>
                    <xdr:row>106</xdr:row>
                    <xdr:rowOff>12700</xdr:rowOff>
                  </to>
                </anchor>
              </controlPr>
            </control>
          </mc:Choice>
        </mc:AlternateContent>
        <mc:AlternateContent xmlns:mc="http://schemas.openxmlformats.org/markup-compatibility/2006">
          <mc:Choice Requires="x14">
            <control shapeId="20750" r:id="rId130" name="Check Box 270">
              <controlPr defaultSize="0" autoFill="0" autoLine="0" autoPict="0">
                <anchor moveWithCells="1" sizeWithCells="1">
                  <from>
                    <xdr:col>2</xdr:col>
                    <xdr:colOff>38100</xdr:colOff>
                    <xdr:row>105</xdr:row>
                    <xdr:rowOff>171450</xdr:rowOff>
                  </from>
                  <to>
                    <xdr:col>2</xdr:col>
                    <xdr:colOff>298450</xdr:colOff>
                    <xdr:row>107</xdr:row>
                    <xdr:rowOff>19050</xdr:rowOff>
                  </to>
                </anchor>
              </controlPr>
            </control>
          </mc:Choice>
        </mc:AlternateContent>
        <mc:AlternateContent xmlns:mc="http://schemas.openxmlformats.org/markup-compatibility/2006">
          <mc:Choice Requires="x14">
            <control shapeId="20751" r:id="rId131" name="Check Box 271">
              <controlPr defaultSize="0" autoFill="0" autoLine="0" autoPict="0">
                <anchor moveWithCells="1" sizeWithCells="1">
                  <from>
                    <xdr:col>2</xdr:col>
                    <xdr:colOff>38100</xdr:colOff>
                    <xdr:row>107</xdr:row>
                    <xdr:rowOff>69850</xdr:rowOff>
                  </from>
                  <to>
                    <xdr:col>2</xdr:col>
                    <xdr:colOff>298450</xdr:colOff>
                    <xdr:row>107</xdr:row>
                    <xdr:rowOff>298450</xdr:rowOff>
                  </to>
                </anchor>
              </controlPr>
            </control>
          </mc:Choice>
        </mc:AlternateContent>
        <mc:AlternateContent xmlns:mc="http://schemas.openxmlformats.org/markup-compatibility/2006">
          <mc:Choice Requires="x14">
            <control shapeId="20752" r:id="rId132" name="Check Box 272">
              <controlPr defaultSize="0" autoFill="0" autoLine="0" autoPict="0">
                <anchor moveWithCells="1" sizeWithCells="1">
                  <from>
                    <xdr:col>2</xdr:col>
                    <xdr:colOff>38100</xdr:colOff>
                    <xdr:row>108</xdr:row>
                    <xdr:rowOff>165100</xdr:rowOff>
                  </from>
                  <to>
                    <xdr:col>2</xdr:col>
                    <xdr:colOff>298450</xdr:colOff>
                    <xdr:row>108</xdr:row>
                    <xdr:rowOff>393700</xdr:rowOff>
                  </to>
                </anchor>
              </controlPr>
            </control>
          </mc:Choice>
        </mc:AlternateContent>
        <mc:AlternateContent xmlns:mc="http://schemas.openxmlformats.org/markup-compatibility/2006">
          <mc:Choice Requires="x14">
            <control shapeId="20753" r:id="rId133" name="Check Box 273">
              <controlPr defaultSize="0" autoFill="0" autoLine="0" autoPict="0">
                <anchor moveWithCells="1" sizeWithCells="1">
                  <from>
                    <xdr:col>2</xdr:col>
                    <xdr:colOff>38100</xdr:colOff>
                    <xdr:row>118</xdr:row>
                    <xdr:rowOff>171450</xdr:rowOff>
                  </from>
                  <to>
                    <xdr:col>2</xdr:col>
                    <xdr:colOff>298450</xdr:colOff>
                    <xdr:row>118</xdr:row>
                    <xdr:rowOff>400050</xdr:rowOff>
                  </to>
                </anchor>
              </controlPr>
            </control>
          </mc:Choice>
        </mc:AlternateContent>
        <mc:AlternateContent xmlns:mc="http://schemas.openxmlformats.org/markup-compatibility/2006">
          <mc:Choice Requires="x14">
            <control shapeId="20754" r:id="rId134" name="Check Box 274">
              <controlPr defaultSize="0" autoFill="0" autoLine="0" autoPict="0">
                <anchor moveWithCells="1" sizeWithCells="1">
                  <from>
                    <xdr:col>2</xdr:col>
                    <xdr:colOff>38100</xdr:colOff>
                    <xdr:row>119</xdr:row>
                    <xdr:rowOff>1047750</xdr:rowOff>
                  </from>
                  <to>
                    <xdr:col>2</xdr:col>
                    <xdr:colOff>298450</xdr:colOff>
                    <xdr:row>119</xdr:row>
                    <xdr:rowOff>1276350</xdr:rowOff>
                  </to>
                </anchor>
              </controlPr>
            </control>
          </mc:Choice>
        </mc:AlternateContent>
        <mc:AlternateContent xmlns:mc="http://schemas.openxmlformats.org/markup-compatibility/2006">
          <mc:Choice Requires="x14">
            <control shapeId="20756" r:id="rId135" name="Check Box 276">
              <controlPr defaultSize="0" autoFill="0" autoLine="0" autoPict="0">
                <anchor moveWithCells="1" sizeWithCells="1">
                  <from>
                    <xdr:col>2</xdr:col>
                    <xdr:colOff>38100</xdr:colOff>
                    <xdr:row>120</xdr:row>
                    <xdr:rowOff>95250</xdr:rowOff>
                  </from>
                  <to>
                    <xdr:col>2</xdr:col>
                    <xdr:colOff>298450</xdr:colOff>
                    <xdr:row>120</xdr:row>
                    <xdr:rowOff>317500</xdr:rowOff>
                  </to>
                </anchor>
              </controlPr>
            </control>
          </mc:Choice>
        </mc:AlternateContent>
        <mc:AlternateContent xmlns:mc="http://schemas.openxmlformats.org/markup-compatibility/2006">
          <mc:Choice Requires="x14">
            <control shapeId="20757" r:id="rId136" name="Check Box 277">
              <controlPr defaultSize="0" autoFill="0" autoLine="0" autoPict="0">
                <anchor moveWithCells="1" sizeWithCells="1">
                  <from>
                    <xdr:col>2</xdr:col>
                    <xdr:colOff>38100</xdr:colOff>
                    <xdr:row>121</xdr:row>
                    <xdr:rowOff>88900</xdr:rowOff>
                  </from>
                  <to>
                    <xdr:col>2</xdr:col>
                    <xdr:colOff>298450</xdr:colOff>
                    <xdr:row>121</xdr:row>
                    <xdr:rowOff>317500</xdr:rowOff>
                  </to>
                </anchor>
              </controlPr>
            </control>
          </mc:Choice>
        </mc:AlternateContent>
        <mc:AlternateContent xmlns:mc="http://schemas.openxmlformats.org/markup-compatibility/2006">
          <mc:Choice Requires="x14">
            <control shapeId="20758" r:id="rId137" name="Check Box 278">
              <controlPr defaultSize="0" autoFill="0" autoLine="0" autoPict="0">
                <anchor moveWithCells="1" sizeWithCells="1">
                  <from>
                    <xdr:col>2</xdr:col>
                    <xdr:colOff>38100</xdr:colOff>
                    <xdr:row>122</xdr:row>
                    <xdr:rowOff>146050</xdr:rowOff>
                  </from>
                  <to>
                    <xdr:col>2</xdr:col>
                    <xdr:colOff>298450</xdr:colOff>
                    <xdr:row>122</xdr:row>
                    <xdr:rowOff>374650</xdr:rowOff>
                  </to>
                </anchor>
              </controlPr>
            </control>
          </mc:Choice>
        </mc:AlternateContent>
        <mc:AlternateContent xmlns:mc="http://schemas.openxmlformats.org/markup-compatibility/2006">
          <mc:Choice Requires="x14">
            <control shapeId="20759" r:id="rId138" name="Check Box 279">
              <controlPr defaultSize="0" autoFill="0" autoLine="0" autoPict="0">
                <anchor moveWithCells="1" sizeWithCells="1">
                  <from>
                    <xdr:col>2</xdr:col>
                    <xdr:colOff>38100</xdr:colOff>
                    <xdr:row>123</xdr:row>
                    <xdr:rowOff>69850</xdr:rowOff>
                  </from>
                  <to>
                    <xdr:col>2</xdr:col>
                    <xdr:colOff>298450</xdr:colOff>
                    <xdr:row>123</xdr:row>
                    <xdr:rowOff>298450</xdr:rowOff>
                  </to>
                </anchor>
              </controlPr>
            </control>
          </mc:Choice>
        </mc:AlternateContent>
        <mc:AlternateContent xmlns:mc="http://schemas.openxmlformats.org/markup-compatibility/2006">
          <mc:Choice Requires="x14">
            <control shapeId="20760" r:id="rId139" name="Check Box 280">
              <controlPr defaultSize="0" autoFill="0" autoLine="0" autoPict="0">
                <anchor moveWithCells="1" sizeWithCells="1">
                  <from>
                    <xdr:col>2</xdr:col>
                    <xdr:colOff>38100</xdr:colOff>
                    <xdr:row>123</xdr:row>
                    <xdr:rowOff>355600</xdr:rowOff>
                  </from>
                  <to>
                    <xdr:col>2</xdr:col>
                    <xdr:colOff>298450</xdr:colOff>
                    <xdr:row>125</xdr:row>
                    <xdr:rowOff>31750</xdr:rowOff>
                  </to>
                </anchor>
              </controlPr>
            </control>
          </mc:Choice>
        </mc:AlternateContent>
        <mc:AlternateContent xmlns:mc="http://schemas.openxmlformats.org/markup-compatibility/2006">
          <mc:Choice Requires="x14">
            <control shapeId="20761" r:id="rId140" name="Check Box 281">
              <controlPr defaultSize="0" autoFill="0" autoLine="0" autoPict="0">
                <anchor moveWithCells="1" sizeWithCells="1">
                  <from>
                    <xdr:col>2</xdr:col>
                    <xdr:colOff>38100</xdr:colOff>
                    <xdr:row>126</xdr:row>
                    <xdr:rowOff>88900</xdr:rowOff>
                  </from>
                  <to>
                    <xdr:col>2</xdr:col>
                    <xdr:colOff>298450</xdr:colOff>
                    <xdr:row>126</xdr:row>
                    <xdr:rowOff>317500</xdr:rowOff>
                  </to>
                </anchor>
              </controlPr>
            </control>
          </mc:Choice>
        </mc:AlternateContent>
        <mc:AlternateContent xmlns:mc="http://schemas.openxmlformats.org/markup-compatibility/2006">
          <mc:Choice Requires="x14">
            <control shapeId="20762" r:id="rId141" name="Check Box 282">
              <controlPr defaultSize="0" autoFill="0" autoLine="0" autoPict="0">
                <anchor moveWithCells="1" sizeWithCells="1">
                  <from>
                    <xdr:col>2</xdr:col>
                    <xdr:colOff>38100</xdr:colOff>
                    <xdr:row>128</xdr:row>
                    <xdr:rowOff>95250</xdr:rowOff>
                  </from>
                  <to>
                    <xdr:col>2</xdr:col>
                    <xdr:colOff>298450</xdr:colOff>
                    <xdr:row>128</xdr:row>
                    <xdr:rowOff>323850</xdr:rowOff>
                  </to>
                </anchor>
              </controlPr>
            </control>
          </mc:Choice>
        </mc:AlternateContent>
        <mc:AlternateContent xmlns:mc="http://schemas.openxmlformats.org/markup-compatibility/2006">
          <mc:Choice Requires="x14">
            <control shapeId="20763" r:id="rId142" name="Check Box 283">
              <controlPr defaultSize="0" autoFill="0" autoLine="0" autoPict="0">
                <anchor moveWithCells="1" sizeWithCells="1">
                  <from>
                    <xdr:col>2</xdr:col>
                    <xdr:colOff>38100</xdr:colOff>
                    <xdr:row>127</xdr:row>
                    <xdr:rowOff>355600</xdr:rowOff>
                  </from>
                  <to>
                    <xdr:col>2</xdr:col>
                    <xdr:colOff>298450</xdr:colOff>
                    <xdr:row>127</xdr:row>
                    <xdr:rowOff>584200</xdr:rowOff>
                  </to>
                </anchor>
              </controlPr>
            </control>
          </mc:Choice>
        </mc:AlternateContent>
        <mc:AlternateContent xmlns:mc="http://schemas.openxmlformats.org/markup-compatibility/2006">
          <mc:Choice Requires="x14">
            <control shapeId="20764" r:id="rId143" name="Check Box 284">
              <controlPr defaultSize="0" autoFill="0" autoLine="0" autoPict="0">
                <anchor moveWithCells="1" sizeWithCells="1">
                  <from>
                    <xdr:col>2</xdr:col>
                    <xdr:colOff>38100</xdr:colOff>
                    <xdr:row>129</xdr:row>
                    <xdr:rowOff>69850</xdr:rowOff>
                  </from>
                  <to>
                    <xdr:col>2</xdr:col>
                    <xdr:colOff>298450</xdr:colOff>
                    <xdr:row>129</xdr:row>
                    <xdr:rowOff>298450</xdr:rowOff>
                  </to>
                </anchor>
              </controlPr>
            </control>
          </mc:Choice>
        </mc:AlternateContent>
        <mc:AlternateContent xmlns:mc="http://schemas.openxmlformats.org/markup-compatibility/2006">
          <mc:Choice Requires="x14">
            <control shapeId="20765" r:id="rId144" name="Check Box 285">
              <controlPr defaultSize="0" autoFill="0" autoLine="0" autoPict="0">
                <anchor moveWithCells="1" sizeWithCells="1">
                  <from>
                    <xdr:col>2</xdr:col>
                    <xdr:colOff>38100</xdr:colOff>
                    <xdr:row>130</xdr:row>
                    <xdr:rowOff>107950</xdr:rowOff>
                  </from>
                  <to>
                    <xdr:col>2</xdr:col>
                    <xdr:colOff>298450</xdr:colOff>
                    <xdr:row>130</xdr:row>
                    <xdr:rowOff>336550</xdr:rowOff>
                  </to>
                </anchor>
              </controlPr>
            </control>
          </mc:Choice>
        </mc:AlternateContent>
        <mc:AlternateContent xmlns:mc="http://schemas.openxmlformats.org/markup-compatibility/2006">
          <mc:Choice Requires="x14">
            <control shapeId="20767" r:id="rId145" name="Check Box 287">
              <controlPr defaultSize="0" autoFill="0" autoLine="0" autoPict="0">
                <anchor moveWithCells="1" sizeWithCells="1">
                  <from>
                    <xdr:col>2</xdr:col>
                    <xdr:colOff>38100</xdr:colOff>
                    <xdr:row>133</xdr:row>
                    <xdr:rowOff>222250</xdr:rowOff>
                  </from>
                  <to>
                    <xdr:col>2</xdr:col>
                    <xdr:colOff>298450</xdr:colOff>
                    <xdr:row>133</xdr:row>
                    <xdr:rowOff>450850</xdr:rowOff>
                  </to>
                </anchor>
              </controlPr>
            </control>
          </mc:Choice>
        </mc:AlternateContent>
        <mc:AlternateContent xmlns:mc="http://schemas.openxmlformats.org/markup-compatibility/2006">
          <mc:Choice Requires="x14">
            <control shapeId="20769" r:id="rId146" name="Check Box 289">
              <controlPr defaultSize="0" autoFill="0" autoLine="0" autoPict="0">
                <anchor moveWithCells="1" sizeWithCells="1">
                  <from>
                    <xdr:col>2</xdr:col>
                    <xdr:colOff>38100</xdr:colOff>
                    <xdr:row>142</xdr:row>
                    <xdr:rowOff>69850</xdr:rowOff>
                  </from>
                  <to>
                    <xdr:col>2</xdr:col>
                    <xdr:colOff>298450</xdr:colOff>
                    <xdr:row>142</xdr:row>
                    <xdr:rowOff>298450</xdr:rowOff>
                  </to>
                </anchor>
              </controlPr>
            </control>
          </mc:Choice>
        </mc:AlternateContent>
        <mc:AlternateContent xmlns:mc="http://schemas.openxmlformats.org/markup-compatibility/2006">
          <mc:Choice Requires="x14">
            <control shapeId="20770" r:id="rId147" name="Check Box 290">
              <controlPr defaultSize="0" autoFill="0" autoLine="0" autoPict="0">
                <anchor moveWithCells="1" sizeWithCells="1">
                  <from>
                    <xdr:col>2</xdr:col>
                    <xdr:colOff>38100</xdr:colOff>
                    <xdr:row>144</xdr:row>
                    <xdr:rowOff>127000</xdr:rowOff>
                  </from>
                  <to>
                    <xdr:col>2</xdr:col>
                    <xdr:colOff>298450</xdr:colOff>
                    <xdr:row>144</xdr:row>
                    <xdr:rowOff>355600</xdr:rowOff>
                  </to>
                </anchor>
              </controlPr>
            </control>
          </mc:Choice>
        </mc:AlternateContent>
        <mc:AlternateContent xmlns:mc="http://schemas.openxmlformats.org/markup-compatibility/2006">
          <mc:Choice Requires="x14">
            <control shapeId="20771" r:id="rId148" name="Check Box 291">
              <controlPr defaultSize="0" autoFill="0" autoLine="0" autoPict="0">
                <anchor moveWithCells="1" sizeWithCells="1">
                  <from>
                    <xdr:col>2</xdr:col>
                    <xdr:colOff>38100</xdr:colOff>
                    <xdr:row>143</xdr:row>
                    <xdr:rowOff>88900</xdr:rowOff>
                  </from>
                  <to>
                    <xdr:col>2</xdr:col>
                    <xdr:colOff>298450</xdr:colOff>
                    <xdr:row>143</xdr:row>
                    <xdr:rowOff>317500</xdr:rowOff>
                  </to>
                </anchor>
              </controlPr>
            </control>
          </mc:Choice>
        </mc:AlternateContent>
        <mc:AlternateContent xmlns:mc="http://schemas.openxmlformats.org/markup-compatibility/2006">
          <mc:Choice Requires="x14">
            <control shapeId="20772" r:id="rId149" name="Check Box 292">
              <controlPr defaultSize="0" autoFill="0" autoLine="0" autoPict="0">
                <anchor moveWithCells="1" sizeWithCells="1">
                  <from>
                    <xdr:col>2</xdr:col>
                    <xdr:colOff>38100</xdr:colOff>
                    <xdr:row>145</xdr:row>
                    <xdr:rowOff>908050</xdr:rowOff>
                  </from>
                  <to>
                    <xdr:col>2</xdr:col>
                    <xdr:colOff>298450</xdr:colOff>
                    <xdr:row>147</xdr:row>
                    <xdr:rowOff>19050</xdr:rowOff>
                  </to>
                </anchor>
              </controlPr>
            </control>
          </mc:Choice>
        </mc:AlternateContent>
        <mc:AlternateContent xmlns:mc="http://schemas.openxmlformats.org/markup-compatibility/2006">
          <mc:Choice Requires="x14">
            <control shapeId="20774" r:id="rId150" name="Check Box 294">
              <controlPr defaultSize="0" autoFill="0" autoLine="0" autoPict="0">
                <anchor moveWithCells="1" sizeWithCells="1">
                  <from>
                    <xdr:col>2</xdr:col>
                    <xdr:colOff>38100</xdr:colOff>
                    <xdr:row>149</xdr:row>
                    <xdr:rowOff>266700</xdr:rowOff>
                  </from>
                  <to>
                    <xdr:col>2</xdr:col>
                    <xdr:colOff>298450</xdr:colOff>
                    <xdr:row>149</xdr:row>
                    <xdr:rowOff>495300</xdr:rowOff>
                  </to>
                </anchor>
              </controlPr>
            </control>
          </mc:Choice>
        </mc:AlternateContent>
        <mc:AlternateContent xmlns:mc="http://schemas.openxmlformats.org/markup-compatibility/2006">
          <mc:Choice Requires="x14">
            <control shapeId="20775" r:id="rId151" name="Check Box 295">
              <controlPr defaultSize="0" autoFill="0" autoLine="0" autoPict="0">
                <anchor moveWithCells="1" sizeWithCells="1">
                  <from>
                    <xdr:col>2</xdr:col>
                    <xdr:colOff>38100</xdr:colOff>
                    <xdr:row>150</xdr:row>
                    <xdr:rowOff>146050</xdr:rowOff>
                  </from>
                  <to>
                    <xdr:col>2</xdr:col>
                    <xdr:colOff>298450</xdr:colOff>
                    <xdr:row>150</xdr:row>
                    <xdr:rowOff>374650</xdr:rowOff>
                  </to>
                </anchor>
              </controlPr>
            </control>
          </mc:Choice>
        </mc:AlternateContent>
        <mc:AlternateContent xmlns:mc="http://schemas.openxmlformats.org/markup-compatibility/2006">
          <mc:Choice Requires="x14">
            <control shapeId="20777" r:id="rId152" name="Check Box 297">
              <controlPr defaultSize="0" autoFill="0" autoLine="0" autoPict="0">
                <anchor moveWithCells="1" sizeWithCells="1">
                  <from>
                    <xdr:col>2</xdr:col>
                    <xdr:colOff>38100</xdr:colOff>
                    <xdr:row>152</xdr:row>
                    <xdr:rowOff>146050</xdr:rowOff>
                  </from>
                  <to>
                    <xdr:col>2</xdr:col>
                    <xdr:colOff>298450</xdr:colOff>
                    <xdr:row>152</xdr:row>
                    <xdr:rowOff>374650</xdr:rowOff>
                  </to>
                </anchor>
              </controlPr>
            </control>
          </mc:Choice>
        </mc:AlternateContent>
        <mc:AlternateContent xmlns:mc="http://schemas.openxmlformats.org/markup-compatibility/2006">
          <mc:Choice Requires="x14">
            <control shapeId="20779" r:id="rId153" name="Check Box 299">
              <controlPr defaultSize="0" autoFill="0" autoLine="0" autoPict="0">
                <anchor moveWithCells="1" sizeWithCells="1">
                  <from>
                    <xdr:col>2</xdr:col>
                    <xdr:colOff>38100</xdr:colOff>
                    <xdr:row>156</xdr:row>
                    <xdr:rowOff>209550</xdr:rowOff>
                  </from>
                  <to>
                    <xdr:col>2</xdr:col>
                    <xdr:colOff>298450</xdr:colOff>
                    <xdr:row>156</xdr:row>
                    <xdr:rowOff>438150</xdr:rowOff>
                  </to>
                </anchor>
              </controlPr>
            </control>
          </mc:Choice>
        </mc:AlternateContent>
        <mc:AlternateContent xmlns:mc="http://schemas.openxmlformats.org/markup-compatibility/2006">
          <mc:Choice Requires="x14">
            <control shapeId="20780" r:id="rId154" name="Check Box 300">
              <controlPr defaultSize="0" autoFill="0" autoLine="0" autoPict="0">
                <anchor moveWithCells="1" sizeWithCells="1">
                  <from>
                    <xdr:col>2</xdr:col>
                    <xdr:colOff>38100</xdr:colOff>
                    <xdr:row>157</xdr:row>
                    <xdr:rowOff>552450</xdr:rowOff>
                  </from>
                  <to>
                    <xdr:col>2</xdr:col>
                    <xdr:colOff>298450</xdr:colOff>
                    <xdr:row>157</xdr:row>
                    <xdr:rowOff>781050</xdr:rowOff>
                  </to>
                </anchor>
              </controlPr>
            </control>
          </mc:Choice>
        </mc:AlternateContent>
        <mc:AlternateContent xmlns:mc="http://schemas.openxmlformats.org/markup-compatibility/2006">
          <mc:Choice Requires="x14">
            <control shapeId="20781" r:id="rId155" name="Check Box 301">
              <controlPr defaultSize="0" autoFill="0" autoLine="0" autoPict="0">
                <anchor moveWithCells="1" sizeWithCells="1">
                  <from>
                    <xdr:col>2</xdr:col>
                    <xdr:colOff>38100</xdr:colOff>
                    <xdr:row>160</xdr:row>
                    <xdr:rowOff>209550</xdr:rowOff>
                  </from>
                  <to>
                    <xdr:col>2</xdr:col>
                    <xdr:colOff>298450</xdr:colOff>
                    <xdr:row>160</xdr:row>
                    <xdr:rowOff>438150</xdr:rowOff>
                  </to>
                </anchor>
              </controlPr>
            </control>
          </mc:Choice>
        </mc:AlternateContent>
        <mc:AlternateContent xmlns:mc="http://schemas.openxmlformats.org/markup-compatibility/2006">
          <mc:Choice Requires="x14">
            <control shapeId="20784" r:id="rId156" name="Check Box 304">
              <controlPr defaultSize="0" autoFill="0" autoLine="0" autoPict="0">
                <anchor moveWithCells="1" sizeWithCells="1">
                  <from>
                    <xdr:col>2</xdr:col>
                    <xdr:colOff>38100</xdr:colOff>
                    <xdr:row>173</xdr:row>
                    <xdr:rowOff>107950</xdr:rowOff>
                  </from>
                  <to>
                    <xdr:col>2</xdr:col>
                    <xdr:colOff>298450</xdr:colOff>
                    <xdr:row>173</xdr:row>
                    <xdr:rowOff>336550</xdr:rowOff>
                  </to>
                </anchor>
              </controlPr>
            </control>
          </mc:Choice>
        </mc:AlternateContent>
        <mc:AlternateContent xmlns:mc="http://schemas.openxmlformats.org/markup-compatibility/2006">
          <mc:Choice Requires="x14">
            <control shapeId="20785" r:id="rId157" name="Check Box 305">
              <controlPr defaultSize="0" autoFill="0" autoLine="0" autoPict="0">
                <anchor moveWithCells="1" sizeWithCells="1">
                  <from>
                    <xdr:col>2</xdr:col>
                    <xdr:colOff>38100</xdr:colOff>
                    <xdr:row>174</xdr:row>
                    <xdr:rowOff>69850</xdr:rowOff>
                  </from>
                  <to>
                    <xdr:col>2</xdr:col>
                    <xdr:colOff>298450</xdr:colOff>
                    <xdr:row>174</xdr:row>
                    <xdr:rowOff>298450</xdr:rowOff>
                  </to>
                </anchor>
              </controlPr>
            </control>
          </mc:Choice>
        </mc:AlternateContent>
        <mc:AlternateContent xmlns:mc="http://schemas.openxmlformats.org/markup-compatibility/2006">
          <mc:Choice Requires="x14">
            <control shapeId="20786" r:id="rId158" name="Check Box 306">
              <controlPr defaultSize="0" autoFill="0" autoLine="0" autoPict="0">
                <anchor moveWithCells="1" sizeWithCells="1">
                  <from>
                    <xdr:col>2</xdr:col>
                    <xdr:colOff>38100</xdr:colOff>
                    <xdr:row>175</xdr:row>
                    <xdr:rowOff>88900</xdr:rowOff>
                  </from>
                  <to>
                    <xdr:col>2</xdr:col>
                    <xdr:colOff>298450</xdr:colOff>
                    <xdr:row>175</xdr:row>
                    <xdr:rowOff>317500</xdr:rowOff>
                  </to>
                </anchor>
              </controlPr>
            </control>
          </mc:Choice>
        </mc:AlternateContent>
        <mc:AlternateContent xmlns:mc="http://schemas.openxmlformats.org/markup-compatibility/2006">
          <mc:Choice Requires="x14">
            <control shapeId="20831" r:id="rId159" name="Check Box 351">
              <controlPr defaultSize="0" autoFill="0" autoLine="0" autoPict="0">
                <anchor moveWithCells="1" sizeWithCells="1">
                  <from>
                    <xdr:col>2</xdr:col>
                    <xdr:colOff>38100</xdr:colOff>
                    <xdr:row>148</xdr:row>
                    <xdr:rowOff>88900</xdr:rowOff>
                  </from>
                  <to>
                    <xdr:col>2</xdr:col>
                    <xdr:colOff>298450</xdr:colOff>
                    <xdr:row>148</xdr:row>
                    <xdr:rowOff>317500</xdr:rowOff>
                  </to>
                </anchor>
              </controlPr>
            </control>
          </mc:Choice>
        </mc:AlternateContent>
        <mc:AlternateContent xmlns:mc="http://schemas.openxmlformats.org/markup-compatibility/2006">
          <mc:Choice Requires="x14">
            <control shapeId="20832" r:id="rId160" name="Check Box 352">
              <controlPr defaultSize="0" autoFill="0" autoLine="0" autoPict="0">
                <anchor moveWithCells="1" sizeWithCells="1">
                  <from>
                    <xdr:col>2</xdr:col>
                    <xdr:colOff>38100</xdr:colOff>
                    <xdr:row>155</xdr:row>
                    <xdr:rowOff>355600</xdr:rowOff>
                  </from>
                  <to>
                    <xdr:col>2</xdr:col>
                    <xdr:colOff>298450</xdr:colOff>
                    <xdr:row>155</xdr:row>
                    <xdr:rowOff>584200</xdr:rowOff>
                  </to>
                </anchor>
              </controlPr>
            </control>
          </mc:Choice>
        </mc:AlternateContent>
        <mc:AlternateContent xmlns:mc="http://schemas.openxmlformats.org/markup-compatibility/2006">
          <mc:Choice Requires="x14">
            <control shapeId="20833" r:id="rId161" name="Check Box 353">
              <controlPr defaultSize="0" autoFill="0" autoLine="0" autoPict="0">
                <anchor moveWithCells="1" sizeWithCells="1">
                  <from>
                    <xdr:col>2</xdr:col>
                    <xdr:colOff>38100</xdr:colOff>
                    <xdr:row>159</xdr:row>
                    <xdr:rowOff>222250</xdr:rowOff>
                  </from>
                  <to>
                    <xdr:col>2</xdr:col>
                    <xdr:colOff>298450</xdr:colOff>
                    <xdr:row>159</xdr:row>
                    <xdr:rowOff>450850</xdr:rowOff>
                  </to>
                </anchor>
              </controlPr>
            </control>
          </mc:Choice>
        </mc:AlternateContent>
        <mc:AlternateContent xmlns:mc="http://schemas.openxmlformats.org/markup-compatibility/2006">
          <mc:Choice Requires="x14">
            <control shapeId="20836" r:id="rId162" name="Check Box 356">
              <controlPr defaultSize="0" autoFill="0" autoLine="0" autoPict="0">
                <anchor moveWithCells="1" sizeWithCells="1">
                  <from>
                    <xdr:col>2</xdr:col>
                    <xdr:colOff>57150</xdr:colOff>
                    <xdr:row>112</xdr:row>
                    <xdr:rowOff>590550</xdr:rowOff>
                  </from>
                  <to>
                    <xdr:col>3</xdr:col>
                    <xdr:colOff>12700</xdr:colOff>
                    <xdr:row>112</xdr:row>
                    <xdr:rowOff>819150</xdr:rowOff>
                  </to>
                </anchor>
              </controlPr>
            </control>
          </mc:Choice>
        </mc:AlternateContent>
        <mc:AlternateContent xmlns:mc="http://schemas.openxmlformats.org/markup-compatibility/2006">
          <mc:Choice Requires="x14">
            <control shapeId="20837" r:id="rId163" name="Check Box 357">
              <controlPr defaultSize="0" autoFill="0" autoLine="0" autoPict="0">
                <anchor moveWithCells="1" sizeWithCells="1">
                  <from>
                    <xdr:col>2</xdr:col>
                    <xdr:colOff>57150</xdr:colOff>
                    <xdr:row>113</xdr:row>
                    <xdr:rowOff>190500</xdr:rowOff>
                  </from>
                  <to>
                    <xdr:col>3</xdr:col>
                    <xdr:colOff>12700</xdr:colOff>
                    <xdr:row>113</xdr:row>
                    <xdr:rowOff>381000</xdr:rowOff>
                  </to>
                </anchor>
              </controlPr>
            </control>
          </mc:Choice>
        </mc:AlternateContent>
        <mc:AlternateContent xmlns:mc="http://schemas.openxmlformats.org/markup-compatibility/2006">
          <mc:Choice Requires="x14">
            <control shapeId="20838" r:id="rId164" name="Check Box 358">
              <controlPr defaultSize="0" autoFill="0" autoLine="0" autoPict="0">
                <anchor moveWithCells="1">
                  <from>
                    <xdr:col>2</xdr:col>
                    <xdr:colOff>38100</xdr:colOff>
                    <xdr:row>44</xdr:row>
                    <xdr:rowOff>190500</xdr:rowOff>
                  </from>
                  <to>
                    <xdr:col>2</xdr:col>
                    <xdr:colOff>285750</xdr:colOff>
                    <xdr:row>44</xdr:row>
                    <xdr:rowOff>393700</xdr:rowOff>
                  </to>
                </anchor>
              </controlPr>
            </control>
          </mc:Choice>
        </mc:AlternateContent>
        <mc:AlternateContent xmlns:mc="http://schemas.openxmlformats.org/markup-compatibility/2006">
          <mc:Choice Requires="x14">
            <control shapeId="20839" r:id="rId165" name="Check Box 359">
              <controlPr defaultSize="0" autoFill="0" autoLine="0" autoPict="0">
                <anchor moveWithCells="1">
                  <from>
                    <xdr:col>2</xdr:col>
                    <xdr:colOff>38100</xdr:colOff>
                    <xdr:row>45</xdr:row>
                    <xdr:rowOff>260350</xdr:rowOff>
                  </from>
                  <to>
                    <xdr:col>2</xdr:col>
                    <xdr:colOff>285750</xdr:colOff>
                    <xdr:row>45</xdr:row>
                    <xdr:rowOff>457200</xdr:rowOff>
                  </to>
                </anchor>
              </controlPr>
            </control>
          </mc:Choice>
        </mc:AlternateContent>
        <mc:AlternateContent xmlns:mc="http://schemas.openxmlformats.org/markup-compatibility/2006">
          <mc:Choice Requires="x14">
            <control shapeId="20840" r:id="rId166" name="Check Box 360">
              <controlPr defaultSize="0" autoFill="0" autoLine="0" autoPict="0">
                <anchor moveWithCells="1">
                  <from>
                    <xdr:col>2</xdr:col>
                    <xdr:colOff>38100</xdr:colOff>
                    <xdr:row>46</xdr:row>
                    <xdr:rowOff>209550</xdr:rowOff>
                  </from>
                  <to>
                    <xdr:col>2</xdr:col>
                    <xdr:colOff>285750</xdr:colOff>
                    <xdr:row>46</xdr:row>
                    <xdr:rowOff>412750</xdr:rowOff>
                  </to>
                </anchor>
              </controlPr>
            </control>
          </mc:Choice>
        </mc:AlternateContent>
        <mc:AlternateContent xmlns:mc="http://schemas.openxmlformats.org/markup-compatibility/2006">
          <mc:Choice Requires="x14">
            <control shapeId="20841" r:id="rId167" name="Check Box 361">
              <controlPr defaultSize="0" autoFill="0" autoLine="0" autoPict="0">
                <anchor moveWithCells="1">
                  <from>
                    <xdr:col>2</xdr:col>
                    <xdr:colOff>38100</xdr:colOff>
                    <xdr:row>47</xdr:row>
                    <xdr:rowOff>165100</xdr:rowOff>
                  </from>
                  <to>
                    <xdr:col>2</xdr:col>
                    <xdr:colOff>285750</xdr:colOff>
                    <xdr:row>47</xdr:row>
                    <xdr:rowOff>361950</xdr:rowOff>
                  </to>
                </anchor>
              </controlPr>
            </control>
          </mc:Choice>
        </mc:AlternateContent>
        <mc:AlternateContent xmlns:mc="http://schemas.openxmlformats.org/markup-compatibility/2006">
          <mc:Choice Requires="x14">
            <control shapeId="20842" r:id="rId168" name="Check Box 362">
              <controlPr defaultSize="0" autoFill="0" autoLine="0" autoPict="0">
                <anchor moveWithCells="1" sizeWithCells="1">
                  <from>
                    <xdr:col>2</xdr:col>
                    <xdr:colOff>57150</xdr:colOff>
                    <xdr:row>135</xdr:row>
                    <xdr:rowOff>146050</xdr:rowOff>
                  </from>
                  <to>
                    <xdr:col>3</xdr:col>
                    <xdr:colOff>0</xdr:colOff>
                    <xdr:row>135</xdr:row>
                    <xdr:rowOff>381000</xdr:rowOff>
                  </to>
                </anchor>
              </controlPr>
            </control>
          </mc:Choice>
        </mc:AlternateContent>
        <mc:AlternateContent xmlns:mc="http://schemas.openxmlformats.org/markup-compatibility/2006">
          <mc:Choice Requires="x14">
            <control shapeId="20843" r:id="rId169" name="Check Box 363">
              <controlPr defaultSize="0" autoFill="0" autoLine="0" autoPict="0">
                <anchor moveWithCells="1" sizeWithCells="1">
                  <from>
                    <xdr:col>2</xdr:col>
                    <xdr:colOff>57150</xdr:colOff>
                    <xdr:row>136</xdr:row>
                    <xdr:rowOff>323850</xdr:rowOff>
                  </from>
                  <to>
                    <xdr:col>3</xdr:col>
                    <xdr:colOff>0</xdr:colOff>
                    <xdr:row>136</xdr:row>
                    <xdr:rowOff>565150</xdr:rowOff>
                  </to>
                </anchor>
              </controlPr>
            </control>
          </mc:Choice>
        </mc:AlternateContent>
        <mc:AlternateContent xmlns:mc="http://schemas.openxmlformats.org/markup-compatibility/2006">
          <mc:Choice Requires="x14">
            <control shapeId="20844" r:id="rId170" name="Check Box 364">
              <controlPr defaultSize="0" autoFill="0" autoLine="0" autoPict="0">
                <anchor moveWithCells="1" sizeWithCells="1">
                  <from>
                    <xdr:col>2</xdr:col>
                    <xdr:colOff>57150</xdr:colOff>
                    <xdr:row>137</xdr:row>
                    <xdr:rowOff>50800</xdr:rowOff>
                  </from>
                  <to>
                    <xdr:col>3</xdr:col>
                    <xdr:colOff>0</xdr:colOff>
                    <xdr:row>137</xdr:row>
                    <xdr:rowOff>203200</xdr:rowOff>
                  </to>
                </anchor>
              </controlPr>
            </control>
          </mc:Choice>
        </mc:AlternateContent>
        <mc:AlternateContent xmlns:mc="http://schemas.openxmlformats.org/markup-compatibility/2006">
          <mc:Choice Requires="x14">
            <control shapeId="20845" r:id="rId171" name="Check Box 365">
              <controlPr defaultSize="0" autoFill="0" autoLine="0" autoPict="0">
                <anchor moveWithCells="1">
                  <from>
                    <xdr:col>2</xdr:col>
                    <xdr:colOff>50800</xdr:colOff>
                    <xdr:row>160</xdr:row>
                    <xdr:rowOff>584200</xdr:rowOff>
                  </from>
                  <to>
                    <xdr:col>3</xdr:col>
                    <xdr:colOff>19050</xdr:colOff>
                    <xdr:row>162</xdr:row>
                    <xdr:rowOff>57150</xdr:rowOff>
                  </to>
                </anchor>
              </controlPr>
            </control>
          </mc:Choice>
        </mc:AlternateContent>
        <mc:AlternateContent xmlns:mc="http://schemas.openxmlformats.org/markup-compatibility/2006">
          <mc:Choice Requires="x14">
            <control shapeId="20846" r:id="rId172" name="Check Box 366">
              <controlPr defaultSize="0" autoFill="0" autoLine="0" autoPict="0">
                <anchor moveWithCells="1">
                  <from>
                    <xdr:col>2</xdr:col>
                    <xdr:colOff>57150</xdr:colOff>
                    <xdr:row>162</xdr:row>
                    <xdr:rowOff>781050</xdr:rowOff>
                  </from>
                  <to>
                    <xdr:col>3</xdr:col>
                    <xdr:colOff>31750</xdr:colOff>
                    <xdr:row>163</xdr:row>
                    <xdr:rowOff>0</xdr:rowOff>
                  </to>
                </anchor>
              </controlPr>
            </control>
          </mc:Choice>
        </mc:AlternateContent>
        <mc:AlternateContent xmlns:mc="http://schemas.openxmlformats.org/markup-compatibility/2006">
          <mc:Choice Requires="x14">
            <control shapeId="20847" r:id="rId173" name="Check Box 367">
              <controlPr defaultSize="0" autoFill="0" autoLine="0" autoPict="0">
                <anchor moveWithCells="1">
                  <from>
                    <xdr:col>2</xdr:col>
                    <xdr:colOff>50800</xdr:colOff>
                    <xdr:row>162</xdr:row>
                    <xdr:rowOff>1879600</xdr:rowOff>
                  </from>
                  <to>
                    <xdr:col>3</xdr:col>
                    <xdr:colOff>19050</xdr:colOff>
                    <xdr:row>164</xdr:row>
                    <xdr:rowOff>0</xdr:rowOff>
                  </to>
                </anchor>
              </controlPr>
            </control>
          </mc:Choice>
        </mc:AlternateContent>
        <mc:AlternateContent xmlns:mc="http://schemas.openxmlformats.org/markup-compatibility/2006">
          <mc:Choice Requires="x14">
            <control shapeId="20849" r:id="rId174" name="Check Box 369">
              <controlPr defaultSize="0" autoFill="0" autoLine="0" autoPict="0">
                <anchor moveWithCells="1">
                  <from>
                    <xdr:col>2</xdr:col>
                    <xdr:colOff>38100</xdr:colOff>
                    <xdr:row>165</xdr:row>
                    <xdr:rowOff>184150</xdr:rowOff>
                  </from>
                  <to>
                    <xdr:col>3</xdr:col>
                    <xdr:colOff>12700</xdr:colOff>
                    <xdr:row>166</xdr:row>
                    <xdr:rowOff>0</xdr:rowOff>
                  </to>
                </anchor>
              </controlPr>
            </control>
          </mc:Choice>
        </mc:AlternateContent>
        <mc:AlternateContent xmlns:mc="http://schemas.openxmlformats.org/markup-compatibility/2006">
          <mc:Choice Requires="x14">
            <control shapeId="20850" r:id="rId175" name="Check Box 370">
              <controlPr defaultSize="0" autoFill="0" autoLine="0" autoPict="0">
                <anchor moveWithCells="1">
                  <from>
                    <xdr:col>2</xdr:col>
                    <xdr:colOff>38100</xdr:colOff>
                    <xdr:row>165</xdr:row>
                    <xdr:rowOff>1060450</xdr:rowOff>
                  </from>
                  <to>
                    <xdr:col>3</xdr:col>
                    <xdr:colOff>12700</xdr:colOff>
                    <xdr:row>167</xdr:row>
                    <xdr:rowOff>12700</xdr:rowOff>
                  </to>
                </anchor>
              </controlPr>
            </control>
          </mc:Choice>
        </mc:AlternateContent>
        <mc:AlternateContent xmlns:mc="http://schemas.openxmlformats.org/markup-compatibility/2006">
          <mc:Choice Requires="x14">
            <control shapeId="20851" r:id="rId176" name="Check Box 371">
              <controlPr defaultSize="0" autoFill="0" autoLine="0" autoPict="0">
                <anchor moveWithCells="1">
                  <from>
                    <xdr:col>2</xdr:col>
                    <xdr:colOff>38100</xdr:colOff>
                    <xdr:row>166</xdr:row>
                    <xdr:rowOff>298450</xdr:rowOff>
                  </from>
                  <to>
                    <xdr:col>3</xdr:col>
                    <xdr:colOff>12700</xdr:colOff>
                    <xdr:row>168</xdr:row>
                    <xdr:rowOff>76200</xdr:rowOff>
                  </to>
                </anchor>
              </controlPr>
            </control>
          </mc:Choice>
        </mc:AlternateContent>
        <mc:AlternateContent xmlns:mc="http://schemas.openxmlformats.org/markup-compatibility/2006">
          <mc:Choice Requires="x14">
            <control shapeId="20852" r:id="rId177" name="Check Box 372">
              <controlPr defaultSize="0" autoFill="0" autoLine="0" autoPict="0">
                <anchor moveWithCells="1">
                  <from>
                    <xdr:col>2</xdr:col>
                    <xdr:colOff>38100</xdr:colOff>
                    <xdr:row>167</xdr:row>
                    <xdr:rowOff>171450</xdr:rowOff>
                  </from>
                  <to>
                    <xdr:col>3</xdr:col>
                    <xdr:colOff>12700</xdr:colOff>
                    <xdr:row>169</xdr:row>
                    <xdr:rowOff>69850</xdr:rowOff>
                  </to>
                </anchor>
              </controlPr>
            </control>
          </mc:Choice>
        </mc:AlternateContent>
        <mc:AlternateContent xmlns:mc="http://schemas.openxmlformats.org/markup-compatibility/2006">
          <mc:Choice Requires="x14">
            <control shapeId="20853" r:id="rId178" name="Check Box 373">
              <controlPr defaultSize="0" autoFill="0" autoLine="0" autoPict="0">
                <anchor moveWithCells="1">
                  <from>
                    <xdr:col>2</xdr:col>
                    <xdr:colOff>38100</xdr:colOff>
                    <xdr:row>169</xdr:row>
                    <xdr:rowOff>222250</xdr:rowOff>
                  </from>
                  <to>
                    <xdr:col>3</xdr:col>
                    <xdr:colOff>12700</xdr:colOff>
                    <xdr:row>171</xdr:row>
                    <xdr:rowOff>0</xdr:rowOff>
                  </to>
                </anchor>
              </controlPr>
            </control>
          </mc:Choice>
        </mc:AlternateContent>
        <mc:AlternateContent xmlns:mc="http://schemas.openxmlformats.org/markup-compatibility/2006">
          <mc:Choice Requires="x14">
            <control shapeId="20854" r:id="rId179" name="Check Box 374">
              <controlPr defaultSize="0" autoFill="0" autoLine="0" autoPict="0">
                <anchor moveWithCells="1">
                  <from>
                    <xdr:col>2</xdr:col>
                    <xdr:colOff>38100</xdr:colOff>
                    <xdr:row>168</xdr:row>
                    <xdr:rowOff>165100</xdr:rowOff>
                  </from>
                  <to>
                    <xdr:col>3</xdr:col>
                    <xdr:colOff>12700</xdr:colOff>
                    <xdr:row>170</xdr:row>
                    <xdr:rowOff>57150</xdr:rowOff>
                  </to>
                </anchor>
              </controlPr>
            </control>
          </mc:Choice>
        </mc:AlternateContent>
        <mc:AlternateContent xmlns:mc="http://schemas.openxmlformats.org/markup-compatibility/2006">
          <mc:Choice Requires="x14">
            <control shapeId="20855" r:id="rId180" name="Check Box 375">
              <controlPr defaultSize="0" autoFill="0" autoLine="0" autoPict="0">
                <anchor moveWithCells="1">
                  <from>
                    <xdr:col>2</xdr:col>
                    <xdr:colOff>50800</xdr:colOff>
                    <xdr:row>163</xdr:row>
                    <xdr:rowOff>285750</xdr:rowOff>
                  </from>
                  <to>
                    <xdr:col>3</xdr:col>
                    <xdr:colOff>19050</xdr:colOff>
                    <xdr:row>165</xdr:row>
                    <xdr:rowOff>69850</xdr:rowOff>
                  </to>
                </anchor>
              </controlPr>
            </control>
          </mc:Choice>
        </mc:AlternateContent>
        <mc:AlternateContent xmlns:mc="http://schemas.openxmlformats.org/markup-compatibility/2006">
          <mc:Choice Requires="x14">
            <control shapeId="20857" r:id="rId181" name="Check Box 377">
              <controlPr defaultSize="0" autoFill="0" autoLine="0" autoPict="0">
                <anchor moveWithCells="1">
                  <from>
                    <xdr:col>2</xdr:col>
                    <xdr:colOff>38100</xdr:colOff>
                    <xdr:row>170</xdr:row>
                    <xdr:rowOff>260350</xdr:rowOff>
                  </from>
                  <to>
                    <xdr:col>3</xdr:col>
                    <xdr:colOff>12700</xdr:colOff>
                    <xdr:row>172</xdr:row>
                    <xdr:rowOff>76200</xdr:rowOff>
                  </to>
                </anchor>
              </controlPr>
            </control>
          </mc:Choice>
        </mc:AlternateContent>
        <mc:AlternateContent xmlns:mc="http://schemas.openxmlformats.org/markup-compatibility/2006">
          <mc:Choice Requires="x14">
            <control shapeId="20858" r:id="rId182" name="Check Box 378">
              <controlPr defaultSize="0" autoFill="0" autoLine="0" autoPict="0">
                <anchor moveWithCells="1" sizeWithCells="1">
                  <from>
                    <xdr:col>2</xdr:col>
                    <xdr:colOff>38100</xdr:colOff>
                    <xdr:row>134</xdr:row>
                    <xdr:rowOff>419100</xdr:rowOff>
                  </from>
                  <to>
                    <xdr:col>2</xdr:col>
                    <xdr:colOff>298450</xdr:colOff>
                    <xdr:row>134</xdr:row>
                    <xdr:rowOff>622300</xdr:rowOff>
                  </to>
                </anchor>
              </controlPr>
            </control>
          </mc:Choice>
        </mc:AlternateContent>
        <mc:AlternateContent xmlns:mc="http://schemas.openxmlformats.org/markup-compatibility/2006">
          <mc:Choice Requires="x14">
            <control shapeId="20859" r:id="rId183" name="Check Box 379">
              <controlPr defaultSize="0" autoFill="0" autoLine="0" autoPict="0">
                <anchor moveWithCells="1" sizeWithCells="1">
                  <from>
                    <xdr:col>2</xdr:col>
                    <xdr:colOff>57150</xdr:colOff>
                    <xdr:row>185</xdr:row>
                    <xdr:rowOff>76200</xdr:rowOff>
                  </from>
                  <to>
                    <xdr:col>3</xdr:col>
                    <xdr:colOff>19050</xdr:colOff>
                    <xdr:row>185</xdr:row>
                    <xdr:rowOff>298450</xdr:rowOff>
                  </to>
                </anchor>
              </controlPr>
            </control>
          </mc:Choice>
        </mc:AlternateContent>
        <mc:AlternateContent xmlns:mc="http://schemas.openxmlformats.org/markup-compatibility/2006">
          <mc:Choice Requires="x14">
            <control shapeId="20860" r:id="rId184" name="Check Box 380">
              <controlPr defaultSize="0" autoFill="0" autoLine="0" autoPict="0">
                <anchor moveWithCells="1" sizeWithCells="1">
                  <from>
                    <xdr:col>2</xdr:col>
                    <xdr:colOff>57150</xdr:colOff>
                    <xdr:row>185</xdr:row>
                    <xdr:rowOff>76200</xdr:rowOff>
                  </from>
                  <to>
                    <xdr:col>3</xdr:col>
                    <xdr:colOff>19050</xdr:colOff>
                    <xdr:row>185</xdr:row>
                    <xdr:rowOff>298450</xdr:rowOff>
                  </to>
                </anchor>
              </controlPr>
            </control>
          </mc:Choice>
        </mc:AlternateContent>
        <mc:AlternateContent xmlns:mc="http://schemas.openxmlformats.org/markup-compatibility/2006">
          <mc:Choice Requires="x14">
            <control shapeId="20861" r:id="rId185" name="Check Box 381">
              <controlPr defaultSize="0" autoFill="0" autoLine="0" autoPict="0">
                <anchor moveWithCells="1" sizeWithCells="1">
                  <from>
                    <xdr:col>2</xdr:col>
                    <xdr:colOff>57150</xdr:colOff>
                    <xdr:row>186</xdr:row>
                    <xdr:rowOff>76200</xdr:rowOff>
                  </from>
                  <to>
                    <xdr:col>3</xdr:col>
                    <xdr:colOff>19050</xdr:colOff>
                    <xdr:row>186</xdr:row>
                    <xdr:rowOff>298450</xdr:rowOff>
                  </to>
                </anchor>
              </controlPr>
            </control>
          </mc:Choice>
        </mc:AlternateContent>
        <mc:AlternateContent xmlns:mc="http://schemas.openxmlformats.org/markup-compatibility/2006">
          <mc:Choice Requires="x14">
            <control shapeId="20862" r:id="rId186" name="Check Box 382">
              <controlPr defaultSize="0" autoFill="0" autoLine="0" autoPict="0">
                <anchor moveWithCells="1" sizeWithCells="1">
                  <from>
                    <xdr:col>2</xdr:col>
                    <xdr:colOff>57150</xdr:colOff>
                    <xdr:row>186</xdr:row>
                    <xdr:rowOff>76200</xdr:rowOff>
                  </from>
                  <to>
                    <xdr:col>3</xdr:col>
                    <xdr:colOff>19050</xdr:colOff>
                    <xdr:row>186</xdr:row>
                    <xdr:rowOff>298450</xdr:rowOff>
                  </to>
                </anchor>
              </controlPr>
            </control>
          </mc:Choice>
        </mc:AlternateContent>
        <mc:AlternateContent xmlns:mc="http://schemas.openxmlformats.org/markup-compatibility/2006">
          <mc:Choice Requires="x14">
            <control shapeId="20863" r:id="rId187" name="Check Box 383">
              <controlPr defaultSize="0" autoFill="0" autoLine="0" autoPict="0">
                <anchor moveWithCells="1" sizeWithCells="1">
                  <from>
                    <xdr:col>2</xdr:col>
                    <xdr:colOff>57150</xdr:colOff>
                    <xdr:row>187</xdr:row>
                    <xdr:rowOff>76200</xdr:rowOff>
                  </from>
                  <to>
                    <xdr:col>3</xdr:col>
                    <xdr:colOff>19050</xdr:colOff>
                    <xdr:row>187</xdr:row>
                    <xdr:rowOff>298450</xdr:rowOff>
                  </to>
                </anchor>
              </controlPr>
            </control>
          </mc:Choice>
        </mc:AlternateContent>
        <mc:AlternateContent xmlns:mc="http://schemas.openxmlformats.org/markup-compatibility/2006">
          <mc:Choice Requires="x14">
            <control shapeId="20864" r:id="rId188" name="Check Box 384">
              <controlPr defaultSize="0" autoFill="0" autoLine="0" autoPict="0">
                <anchor moveWithCells="1" sizeWithCells="1">
                  <from>
                    <xdr:col>2</xdr:col>
                    <xdr:colOff>57150</xdr:colOff>
                    <xdr:row>187</xdr:row>
                    <xdr:rowOff>76200</xdr:rowOff>
                  </from>
                  <to>
                    <xdr:col>3</xdr:col>
                    <xdr:colOff>19050</xdr:colOff>
                    <xdr:row>187</xdr:row>
                    <xdr:rowOff>298450</xdr:rowOff>
                  </to>
                </anchor>
              </controlPr>
            </control>
          </mc:Choice>
        </mc:AlternateContent>
        <mc:AlternateContent xmlns:mc="http://schemas.openxmlformats.org/markup-compatibility/2006">
          <mc:Choice Requires="x14">
            <control shapeId="20865" r:id="rId189" name="Check Box 385">
              <controlPr defaultSize="0" autoFill="0" autoLine="0" autoPict="0">
                <anchor moveWithCells="1" sizeWithCells="1">
                  <from>
                    <xdr:col>2</xdr:col>
                    <xdr:colOff>57150</xdr:colOff>
                    <xdr:row>188</xdr:row>
                    <xdr:rowOff>76200</xdr:rowOff>
                  </from>
                  <to>
                    <xdr:col>3</xdr:col>
                    <xdr:colOff>19050</xdr:colOff>
                    <xdr:row>188</xdr:row>
                    <xdr:rowOff>298450</xdr:rowOff>
                  </to>
                </anchor>
              </controlPr>
            </control>
          </mc:Choice>
        </mc:AlternateContent>
        <mc:AlternateContent xmlns:mc="http://schemas.openxmlformats.org/markup-compatibility/2006">
          <mc:Choice Requires="x14">
            <control shapeId="20866" r:id="rId190" name="Check Box 386">
              <controlPr defaultSize="0" autoFill="0" autoLine="0" autoPict="0">
                <anchor moveWithCells="1" sizeWithCells="1">
                  <from>
                    <xdr:col>2</xdr:col>
                    <xdr:colOff>57150</xdr:colOff>
                    <xdr:row>188</xdr:row>
                    <xdr:rowOff>76200</xdr:rowOff>
                  </from>
                  <to>
                    <xdr:col>3</xdr:col>
                    <xdr:colOff>19050</xdr:colOff>
                    <xdr:row>188</xdr:row>
                    <xdr:rowOff>298450</xdr:rowOff>
                  </to>
                </anchor>
              </controlPr>
            </control>
          </mc:Choice>
        </mc:AlternateContent>
        <mc:AlternateContent xmlns:mc="http://schemas.openxmlformats.org/markup-compatibility/2006">
          <mc:Choice Requires="x14">
            <control shapeId="20867" r:id="rId191" name="Check Box 387">
              <controlPr defaultSize="0" autoFill="0" autoLine="0" autoPict="0">
                <anchor moveWithCells="1" sizeWithCells="1">
                  <from>
                    <xdr:col>2</xdr:col>
                    <xdr:colOff>57150</xdr:colOff>
                    <xdr:row>189</xdr:row>
                    <xdr:rowOff>76200</xdr:rowOff>
                  </from>
                  <to>
                    <xdr:col>3</xdr:col>
                    <xdr:colOff>19050</xdr:colOff>
                    <xdr:row>189</xdr:row>
                    <xdr:rowOff>298450</xdr:rowOff>
                  </to>
                </anchor>
              </controlPr>
            </control>
          </mc:Choice>
        </mc:AlternateContent>
        <mc:AlternateContent xmlns:mc="http://schemas.openxmlformats.org/markup-compatibility/2006">
          <mc:Choice Requires="x14">
            <control shapeId="20868" r:id="rId192" name="Check Box 388">
              <controlPr defaultSize="0" autoFill="0" autoLine="0" autoPict="0">
                <anchor moveWithCells="1" sizeWithCells="1">
                  <from>
                    <xdr:col>2</xdr:col>
                    <xdr:colOff>57150</xdr:colOff>
                    <xdr:row>189</xdr:row>
                    <xdr:rowOff>76200</xdr:rowOff>
                  </from>
                  <to>
                    <xdr:col>3</xdr:col>
                    <xdr:colOff>19050</xdr:colOff>
                    <xdr:row>189</xdr:row>
                    <xdr:rowOff>298450</xdr:rowOff>
                  </to>
                </anchor>
              </controlPr>
            </control>
          </mc:Choice>
        </mc:AlternateContent>
        <mc:AlternateContent xmlns:mc="http://schemas.openxmlformats.org/markup-compatibility/2006">
          <mc:Choice Requires="x14">
            <control shapeId="20869" r:id="rId193" name="Check Box 389">
              <controlPr defaultSize="0" autoFill="0" autoLine="0" autoPict="0">
                <anchor moveWithCells="1" sizeWithCells="1">
                  <from>
                    <xdr:col>2</xdr:col>
                    <xdr:colOff>57150</xdr:colOff>
                    <xdr:row>190</xdr:row>
                    <xdr:rowOff>76200</xdr:rowOff>
                  </from>
                  <to>
                    <xdr:col>3</xdr:col>
                    <xdr:colOff>19050</xdr:colOff>
                    <xdr:row>190</xdr:row>
                    <xdr:rowOff>298450</xdr:rowOff>
                  </to>
                </anchor>
              </controlPr>
            </control>
          </mc:Choice>
        </mc:AlternateContent>
        <mc:AlternateContent xmlns:mc="http://schemas.openxmlformats.org/markup-compatibility/2006">
          <mc:Choice Requires="x14">
            <control shapeId="20870" r:id="rId194" name="Check Box 390">
              <controlPr defaultSize="0" autoFill="0" autoLine="0" autoPict="0">
                <anchor moveWithCells="1" sizeWithCells="1">
                  <from>
                    <xdr:col>2</xdr:col>
                    <xdr:colOff>57150</xdr:colOff>
                    <xdr:row>190</xdr:row>
                    <xdr:rowOff>76200</xdr:rowOff>
                  </from>
                  <to>
                    <xdr:col>3</xdr:col>
                    <xdr:colOff>19050</xdr:colOff>
                    <xdr:row>190</xdr:row>
                    <xdr:rowOff>298450</xdr:rowOff>
                  </to>
                </anchor>
              </controlPr>
            </control>
          </mc:Choice>
        </mc:AlternateContent>
        <mc:AlternateContent xmlns:mc="http://schemas.openxmlformats.org/markup-compatibility/2006">
          <mc:Choice Requires="x14">
            <control shapeId="20871" r:id="rId195" name="Check Box 391">
              <controlPr defaultSize="0" autoFill="0" autoLine="0" autoPict="0">
                <anchor moveWithCells="1" sizeWithCells="1">
                  <from>
                    <xdr:col>2</xdr:col>
                    <xdr:colOff>57150</xdr:colOff>
                    <xdr:row>191</xdr:row>
                    <xdr:rowOff>76200</xdr:rowOff>
                  </from>
                  <to>
                    <xdr:col>3</xdr:col>
                    <xdr:colOff>19050</xdr:colOff>
                    <xdr:row>191</xdr:row>
                    <xdr:rowOff>298450</xdr:rowOff>
                  </to>
                </anchor>
              </controlPr>
            </control>
          </mc:Choice>
        </mc:AlternateContent>
        <mc:AlternateContent xmlns:mc="http://schemas.openxmlformats.org/markup-compatibility/2006">
          <mc:Choice Requires="x14">
            <control shapeId="20872" r:id="rId196" name="Check Box 392">
              <controlPr defaultSize="0" autoFill="0" autoLine="0" autoPict="0">
                <anchor moveWithCells="1" sizeWithCells="1">
                  <from>
                    <xdr:col>2</xdr:col>
                    <xdr:colOff>57150</xdr:colOff>
                    <xdr:row>191</xdr:row>
                    <xdr:rowOff>76200</xdr:rowOff>
                  </from>
                  <to>
                    <xdr:col>3</xdr:col>
                    <xdr:colOff>19050</xdr:colOff>
                    <xdr:row>191</xdr:row>
                    <xdr:rowOff>298450</xdr:rowOff>
                  </to>
                </anchor>
              </controlPr>
            </control>
          </mc:Choice>
        </mc:AlternateContent>
        <mc:AlternateContent xmlns:mc="http://schemas.openxmlformats.org/markup-compatibility/2006">
          <mc:Choice Requires="x14">
            <control shapeId="20873" r:id="rId197" name="Check Box 393">
              <controlPr defaultSize="0" autoFill="0" autoLine="0" autoPict="0">
                <anchor moveWithCells="1" sizeWithCells="1">
                  <from>
                    <xdr:col>2</xdr:col>
                    <xdr:colOff>57150</xdr:colOff>
                    <xdr:row>192</xdr:row>
                    <xdr:rowOff>76200</xdr:rowOff>
                  </from>
                  <to>
                    <xdr:col>3</xdr:col>
                    <xdr:colOff>19050</xdr:colOff>
                    <xdr:row>192</xdr:row>
                    <xdr:rowOff>298450</xdr:rowOff>
                  </to>
                </anchor>
              </controlPr>
            </control>
          </mc:Choice>
        </mc:AlternateContent>
        <mc:AlternateContent xmlns:mc="http://schemas.openxmlformats.org/markup-compatibility/2006">
          <mc:Choice Requires="x14">
            <control shapeId="20874" r:id="rId198" name="Check Box 394">
              <controlPr defaultSize="0" autoFill="0" autoLine="0" autoPict="0">
                <anchor moveWithCells="1" sizeWithCells="1">
                  <from>
                    <xdr:col>2</xdr:col>
                    <xdr:colOff>57150</xdr:colOff>
                    <xdr:row>192</xdr:row>
                    <xdr:rowOff>76200</xdr:rowOff>
                  </from>
                  <to>
                    <xdr:col>3</xdr:col>
                    <xdr:colOff>19050</xdr:colOff>
                    <xdr:row>192</xdr:row>
                    <xdr:rowOff>298450</xdr:rowOff>
                  </to>
                </anchor>
              </controlPr>
            </control>
          </mc:Choice>
        </mc:AlternateContent>
        <mc:AlternateContent xmlns:mc="http://schemas.openxmlformats.org/markup-compatibility/2006">
          <mc:Choice Requires="x14">
            <control shapeId="20875" r:id="rId199" name="Check Box 395">
              <controlPr defaultSize="0" autoFill="0" autoLine="0" autoPict="0">
                <anchor moveWithCells="1" sizeWithCells="1">
                  <from>
                    <xdr:col>2</xdr:col>
                    <xdr:colOff>57150</xdr:colOff>
                    <xdr:row>193</xdr:row>
                    <xdr:rowOff>76200</xdr:rowOff>
                  </from>
                  <to>
                    <xdr:col>3</xdr:col>
                    <xdr:colOff>19050</xdr:colOff>
                    <xdr:row>193</xdr:row>
                    <xdr:rowOff>298450</xdr:rowOff>
                  </to>
                </anchor>
              </controlPr>
            </control>
          </mc:Choice>
        </mc:AlternateContent>
        <mc:AlternateContent xmlns:mc="http://schemas.openxmlformats.org/markup-compatibility/2006">
          <mc:Choice Requires="x14">
            <control shapeId="20876" r:id="rId200" name="Check Box 396">
              <controlPr defaultSize="0" autoFill="0" autoLine="0" autoPict="0">
                <anchor moveWithCells="1" sizeWithCells="1">
                  <from>
                    <xdr:col>2</xdr:col>
                    <xdr:colOff>57150</xdr:colOff>
                    <xdr:row>193</xdr:row>
                    <xdr:rowOff>76200</xdr:rowOff>
                  </from>
                  <to>
                    <xdr:col>3</xdr:col>
                    <xdr:colOff>19050</xdr:colOff>
                    <xdr:row>193</xdr:row>
                    <xdr:rowOff>298450</xdr:rowOff>
                  </to>
                </anchor>
              </controlPr>
            </control>
          </mc:Choice>
        </mc:AlternateContent>
        <mc:AlternateContent xmlns:mc="http://schemas.openxmlformats.org/markup-compatibility/2006">
          <mc:Choice Requires="x14">
            <control shapeId="20877" r:id="rId201" name="Check Box 397">
              <controlPr defaultSize="0" autoFill="0" autoLine="0" autoPict="0">
                <anchor moveWithCells="1" sizeWithCells="1">
                  <from>
                    <xdr:col>2</xdr:col>
                    <xdr:colOff>57150</xdr:colOff>
                    <xdr:row>194</xdr:row>
                    <xdr:rowOff>76200</xdr:rowOff>
                  </from>
                  <to>
                    <xdr:col>3</xdr:col>
                    <xdr:colOff>19050</xdr:colOff>
                    <xdr:row>194</xdr:row>
                    <xdr:rowOff>298450</xdr:rowOff>
                  </to>
                </anchor>
              </controlPr>
            </control>
          </mc:Choice>
        </mc:AlternateContent>
        <mc:AlternateContent xmlns:mc="http://schemas.openxmlformats.org/markup-compatibility/2006">
          <mc:Choice Requires="x14">
            <control shapeId="20878" r:id="rId202" name="Check Box 398">
              <controlPr defaultSize="0" autoFill="0" autoLine="0" autoPict="0">
                <anchor moveWithCells="1" sizeWithCells="1">
                  <from>
                    <xdr:col>2</xdr:col>
                    <xdr:colOff>57150</xdr:colOff>
                    <xdr:row>194</xdr:row>
                    <xdr:rowOff>76200</xdr:rowOff>
                  </from>
                  <to>
                    <xdr:col>3</xdr:col>
                    <xdr:colOff>19050</xdr:colOff>
                    <xdr:row>194</xdr:row>
                    <xdr:rowOff>298450</xdr:rowOff>
                  </to>
                </anchor>
              </controlPr>
            </control>
          </mc:Choice>
        </mc:AlternateContent>
        <mc:AlternateContent xmlns:mc="http://schemas.openxmlformats.org/markup-compatibility/2006">
          <mc:Choice Requires="x14">
            <control shapeId="20879" r:id="rId203" name="Check Box 399">
              <controlPr defaultSize="0" autoFill="0" autoLine="0" autoPict="0">
                <anchor moveWithCells="1" sizeWithCells="1">
                  <from>
                    <xdr:col>2</xdr:col>
                    <xdr:colOff>57150</xdr:colOff>
                    <xdr:row>195</xdr:row>
                    <xdr:rowOff>76200</xdr:rowOff>
                  </from>
                  <to>
                    <xdr:col>3</xdr:col>
                    <xdr:colOff>19050</xdr:colOff>
                    <xdr:row>195</xdr:row>
                    <xdr:rowOff>298450</xdr:rowOff>
                  </to>
                </anchor>
              </controlPr>
            </control>
          </mc:Choice>
        </mc:AlternateContent>
        <mc:AlternateContent xmlns:mc="http://schemas.openxmlformats.org/markup-compatibility/2006">
          <mc:Choice Requires="x14">
            <control shapeId="20880" r:id="rId204" name="Check Box 400">
              <controlPr defaultSize="0" autoFill="0" autoLine="0" autoPict="0">
                <anchor moveWithCells="1" sizeWithCells="1">
                  <from>
                    <xdr:col>2</xdr:col>
                    <xdr:colOff>57150</xdr:colOff>
                    <xdr:row>195</xdr:row>
                    <xdr:rowOff>76200</xdr:rowOff>
                  </from>
                  <to>
                    <xdr:col>3</xdr:col>
                    <xdr:colOff>19050</xdr:colOff>
                    <xdr:row>195</xdr:row>
                    <xdr:rowOff>298450</xdr:rowOff>
                  </to>
                </anchor>
              </controlPr>
            </control>
          </mc:Choice>
        </mc:AlternateContent>
        <mc:AlternateContent xmlns:mc="http://schemas.openxmlformats.org/markup-compatibility/2006">
          <mc:Choice Requires="x14">
            <control shapeId="20881" r:id="rId205" name="Check Box 401">
              <controlPr defaultSize="0" autoFill="0" autoLine="0" autoPict="0">
                <anchor moveWithCells="1" sizeWithCells="1">
                  <from>
                    <xdr:col>2</xdr:col>
                    <xdr:colOff>57150</xdr:colOff>
                    <xdr:row>196</xdr:row>
                    <xdr:rowOff>76200</xdr:rowOff>
                  </from>
                  <to>
                    <xdr:col>3</xdr:col>
                    <xdr:colOff>19050</xdr:colOff>
                    <xdr:row>196</xdr:row>
                    <xdr:rowOff>298450</xdr:rowOff>
                  </to>
                </anchor>
              </controlPr>
            </control>
          </mc:Choice>
        </mc:AlternateContent>
        <mc:AlternateContent xmlns:mc="http://schemas.openxmlformats.org/markup-compatibility/2006">
          <mc:Choice Requires="x14">
            <control shapeId="20882" r:id="rId206" name="Check Box 402">
              <controlPr defaultSize="0" autoFill="0" autoLine="0" autoPict="0">
                <anchor moveWithCells="1" sizeWithCells="1">
                  <from>
                    <xdr:col>2</xdr:col>
                    <xdr:colOff>57150</xdr:colOff>
                    <xdr:row>196</xdr:row>
                    <xdr:rowOff>76200</xdr:rowOff>
                  </from>
                  <to>
                    <xdr:col>3</xdr:col>
                    <xdr:colOff>19050</xdr:colOff>
                    <xdr:row>196</xdr:row>
                    <xdr:rowOff>298450</xdr:rowOff>
                  </to>
                </anchor>
              </controlPr>
            </control>
          </mc:Choice>
        </mc:AlternateContent>
        <mc:AlternateContent xmlns:mc="http://schemas.openxmlformats.org/markup-compatibility/2006">
          <mc:Choice Requires="x14">
            <control shapeId="20883" r:id="rId207" name="Check Box 403">
              <controlPr defaultSize="0" autoFill="0" autoLine="0" autoPict="0">
                <anchor moveWithCells="1" sizeWithCells="1">
                  <from>
                    <xdr:col>2</xdr:col>
                    <xdr:colOff>57150</xdr:colOff>
                    <xdr:row>197</xdr:row>
                    <xdr:rowOff>76200</xdr:rowOff>
                  </from>
                  <to>
                    <xdr:col>3</xdr:col>
                    <xdr:colOff>19050</xdr:colOff>
                    <xdr:row>197</xdr:row>
                    <xdr:rowOff>298450</xdr:rowOff>
                  </to>
                </anchor>
              </controlPr>
            </control>
          </mc:Choice>
        </mc:AlternateContent>
        <mc:AlternateContent xmlns:mc="http://schemas.openxmlformats.org/markup-compatibility/2006">
          <mc:Choice Requires="x14">
            <control shapeId="20884" r:id="rId208" name="Check Box 404">
              <controlPr defaultSize="0" autoFill="0" autoLine="0" autoPict="0">
                <anchor moveWithCells="1" sizeWithCells="1">
                  <from>
                    <xdr:col>2</xdr:col>
                    <xdr:colOff>57150</xdr:colOff>
                    <xdr:row>197</xdr:row>
                    <xdr:rowOff>76200</xdr:rowOff>
                  </from>
                  <to>
                    <xdr:col>3</xdr:col>
                    <xdr:colOff>19050</xdr:colOff>
                    <xdr:row>197</xdr:row>
                    <xdr:rowOff>298450</xdr:rowOff>
                  </to>
                </anchor>
              </controlPr>
            </control>
          </mc:Choice>
        </mc:AlternateContent>
        <mc:AlternateContent xmlns:mc="http://schemas.openxmlformats.org/markup-compatibility/2006">
          <mc:Choice Requires="x14">
            <control shapeId="20885" r:id="rId209" name="Check Box 405">
              <controlPr defaultSize="0" autoFill="0" autoLine="0" autoPict="0">
                <anchor moveWithCells="1" sizeWithCells="1">
                  <from>
                    <xdr:col>2</xdr:col>
                    <xdr:colOff>57150</xdr:colOff>
                    <xdr:row>198</xdr:row>
                    <xdr:rowOff>76200</xdr:rowOff>
                  </from>
                  <to>
                    <xdr:col>3</xdr:col>
                    <xdr:colOff>19050</xdr:colOff>
                    <xdr:row>198</xdr:row>
                    <xdr:rowOff>298450</xdr:rowOff>
                  </to>
                </anchor>
              </controlPr>
            </control>
          </mc:Choice>
        </mc:AlternateContent>
        <mc:AlternateContent xmlns:mc="http://schemas.openxmlformats.org/markup-compatibility/2006">
          <mc:Choice Requires="x14">
            <control shapeId="20886" r:id="rId210" name="Check Box 406">
              <controlPr defaultSize="0" autoFill="0" autoLine="0" autoPict="0">
                <anchor moveWithCells="1" sizeWithCells="1">
                  <from>
                    <xdr:col>2</xdr:col>
                    <xdr:colOff>57150</xdr:colOff>
                    <xdr:row>198</xdr:row>
                    <xdr:rowOff>76200</xdr:rowOff>
                  </from>
                  <to>
                    <xdr:col>3</xdr:col>
                    <xdr:colOff>19050</xdr:colOff>
                    <xdr:row>198</xdr:row>
                    <xdr:rowOff>298450</xdr:rowOff>
                  </to>
                </anchor>
              </controlPr>
            </control>
          </mc:Choice>
        </mc:AlternateContent>
        <mc:AlternateContent xmlns:mc="http://schemas.openxmlformats.org/markup-compatibility/2006">
          <mc:Choice Requires="x14">
            <control shapeId="20887" r:id="rId211" name="Check Box 407">
              <controlPr defaultSize="0" autoFill="0" autoLine="0" autoPict="0">
                <anchor moveWithCells="1" sizeWithCells="1">
                  <from>
                    <xdr:col>2</xdr:col>
                    <xdr:colOff>57150</xdr:colOff>
                    <xdr:row>199</xdr:row>
                    <xdr:rowOff>76200</xdr:rowOff>
                  </from>
                  <to>
                    <xdr:col>3</xdr:col>
                    <xdr:colOff>19050</xdr:colOff>
                    <xdr:row>199</xdr:row>
                    <xdr:rowOff>298450</xdr:rowOff>
                  </to>
                </anchor>
              </controlPr>
            </control>
          </mc:Choice>
        </mc:AlternateContent>
        <mc:AlternateContent xmlns:mc="http://schemas.openxmlformats.org/markup-compatibility/2006">
          <mc:Choice Requires="x14">
            <control shapeId="20888" r:id="rId212" name="Check Box 408">
              <controlPr defaultSize="0" autoFill="0" autoLine="0" autoPict="0">
                <anchor moveWithCells="1" sizeWithCells="1">
                  <from>
                    <xdr:col>2</xdr:col>
                    <xdr:colOff>57150</xdr:colOff>
                    <xdr:row>199</xdr:row>
                    <xdr:rowOff>76200</xdr:rowOff>
                  </from>
                  <to>
                    <xdr:col>3</xdr:col>
                    <xdr:colOff>19050</xdr:colOff>
                    <xdr:row>199</xdr:row>
                    <xdr:rowOff>298450</xdr:rowOff>
                  </to>
                </anchor>
              </controlPr>
            </control>
          </mc:Choice>
        </mc:AlternateContent>
        <mc:AlternateContent xmlns:mc="http://schemas.openxmlformats.org/markup-compatibility/2006">
          <mc:Choice Requires="x14">
            <control shapeId="20889" r:id="rId213" name="Check Box 409">
              <controlPr defaultSize="0" autoFill="0" autoLine="0" autoPict="0">
                <anchor moveWithCells="1" sizeWithCells="1">
                  <from>
                    <xdr:col>2</xdr:col>
                    <xdr:colOff>57150</xdr:colOff>
                    <xdr:row>200</xdr:row>
                    <xdr:rowOff>76200</xdr:rowOff>
                  </from>
                  <to>
                    <xdr:col>3</xdr:col>
                    <xdr:colOff>19050</xdr:colOff>
                    <xdr:row>200</xdr:row>
                    <xdr:rowOff>298450</xdr:rowOff>
                  </to>
                </anchor>
              </controlPr>
            </control>
          </mc:Choice>
        </mc:AlternateContent>
        <mc:AlternateContent xmlns:mc="http://schemas.openxmlformats.org/markup-compatibility/2006">
          <mc:Choice Requires="x14">
            <control shapeId="20890" r:id="rId214" name="Check Box 410">
              <controlPr defaultSize="0" autoFill="0" autoLine="0" autoPict="0">
                <anchor moveWithCells="1" sizeWithCells="1">
                  <from>
                    <xdr:col>2</xdr:col>
                    <xdr:colOff>57150</xdr:colOff>
                    <xdr:row>200</xdr:row>
                    <xdr:rowOff>76200</xdr:rowOff>
                  </from>
                  <to>
                    <xdr:col>3</xdr:col>
                    <xdr:colOff>19050</xdr:colOff>
                    <xdr:row>200</xdr:row>
                    <xdr:rowOff>298450</xdr:rowOff>
                  </to>
                </anchor>
              </controlPr>
            </control>
          </mc:Choice>
        </mc:AlternateContent>
        <mc:AlternateContent xmlns:mc="http://schemas.openxmlformats.org/markup-compatibility/2006">
          <mc:Choice Requires="x14">
            <control shapeId="20891" r:id="rId215" name="Check Box 411">
              <controlPr defaultSize="0" autoFill="0" autoLine="0" autoPict="0">
                <anchor moveWithCells="1" sizeWithCells="1">
                  <from>
                    <xdr:col>2</xdr:col>
                    <xdr:colOff>57150</xdr:colOff>
                    <xdr:row>201</xdr:row>
                    <xdr:rowOff>76200</xdr:rowOff>
                  </from>
                  <to>
                    <xdr:col>3</xdr:col>
                    <xdr:colOff>19050</xdr:colOff>
                    <xdr:row>201</xdr:row>
                    <xdr:rowOff>298450</xdr:rowOff>
                  </to>
                </anchor>
              </controlPr>
            </control>
          </mc:Choice>
        </mc:AlternateContent>
        <mc:AlternateContent xmlns:mc="http://schemas.openxmlformats.org/markup-compatibility/2006">
          <mc:Choice Requires="x14">
            <control shapeId="20892" r:id="rId216" name="Check Box 412">
              <controlPr defaultSize="0" autoFill="0" autoLine="0" autoPict="0">
                <anchor moveWithCells="1" sizeWithCells="1">
                  <from>
                    <xdr:col>2</xdr:col>
                    <xdr:colOff>57150</xdr:colOff>
                    <xdr:row>201</xdr:row>
                    <xdr:rowOff>76200</xdr:rowOff>
                  </from>
                  <to>
                    <xdr:col>3</xdr:col>
                    <xdr:colOff>19050</xdr:colOff>
                    <xdr:row>201</xdr:row>
                    <xdr:rowOff>298450</xdr:rowOff>
                  </to>
                </anchor>
              </controlPr>
            </control>
          </mc:Choice>
        </mc:AlternateContent>
        <mc:AlternateContent xmlns:mc="http://schemas.openxmlformats.org/markup-compatibility/2006">
          <mc:Choice Requires="x14">
            <control shapeId="20893" r:id="rId217" name="Check Box 413">
              <controlPr defaultSize="0" autoFill="0" autoLine="0" autoPict="0">
                <anchor moveWithCells="1" sizeWithCells="1">
                  <from>
                    <xdr:col>2</xdr:col>
                    <xdr:colOff>57150</xdr:colOff>
                    <xdr:row>202</xdr:row>
                    <xdr:rowOff>76200</xdr:rowOff>
                  </from>
                  <to>
                    <xdr:col>3</xdr:col>
                    <xdr:colOff>19050</xdr:colOff>
                    <xdr:row>202</xdr:row>
                    <xdr:rowOff>298450</xdr:rowOff>
                  </to>
                </anchor>
              </controlPr>
            </control>
          </mc:Choice>
        </mc:AlternateContent>
        <mc:AlternateContent xmlns:mc="http://schemas.openxmlformats.org/markup-compatibility/2006">
          <mc:Choice Requires="x14">
            <control shapeId="20894" r:id="rId218" name="Check Box 414">
              <controlPr defaultSize="0" autoFill="0" autoLine="0" autoPict="0">
                <anchor moveWithCells="1" sizeWithCells="1">
                  <from>
                    <xdr:col>2</xdr:col>
                    <xdr:colOff>57150</xdr:colOff>
                    <xdr:row>202</xdr:row>
                    <xdr:rowOff>76200</xdr:rowOff>
                  </from>
                  <to>
                    <xdr:col>3</xdr:col>
                    <xdr:colOff>19050</xdr:colOff>
                    <xdr:row>202</xdr:row>
                    <xdr:rowOff>298450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58"/>
  <sheetViews>
    <sheetView showGridLines="0" view="pageBreakPreview" zoomScaleNormal="100" zoomScaleSheetLayoutView="100" workbookViewId="0"/>
  </sheetViews>
  <sheetFormatPr defaultColWidth="9" defaultRowHeight="20.149999999999999" customHeight="1"/>
  <cols>
    <col min="1" max="1" width="23.6328125" style="94" customWidth="1"/>
    <col min="2" max="2" width="55.7265625" style="89" customWidth="1"/>
    <col min="3" max="3" width="4.26953125" style="89" customWidth="1"/>
    <col min="4" max="4" width="15.453125" style="90" customWidth="1"/>
    <col min="5" max="5" width="30.6328125" style="91" customWidth="1"/>
    <col min="6" max="16384" width="9" style="87"/>
  </cols>
  <sheetData>
    <row r="1" spans="1:5" s="86" customFormat="1" ht="21.75" customHeight="1">
      <c r="A1" s="831" t="s">
        <v>932</v>
      </c>
      <c r="B1" s="82"/>
      <c r="C1" s="83"/>
      <c r="D1" s="84"/>
      <c r="E1" s="85"/>
    </row>
    <row r="2" spans="1:5" s="86" customFormat="1" ht="14.25" customHeight="1">
      <c r="A2" s="1797" t="s">
        <v>305</v>
      </c>
      <c r="B2" s="1797"/>
      <c r="C2" s="1797"/>
      <c r="D2" s="1797"/>
      <c r="E2" s="1797"/>
    </row>
    <row r="3" spans="1:5" s="1" customFormat="1" ht="31.5" customHeight="1">
      <c r="A3" s="419" t="s">
        <v>139</v>
      </c>
      <c r="B3" s="499" t="s">
        <v>140</v>
      </c>
      <c r="C3" s="1798" t="s">
        <v>141</v>
      </c>
      <c r="D3" s="1799"/>
      <c r="E3" s="500"/>
    </row>
    <row r="4" spans="1:5" s="8" customFormat="1" ht="27.75" customHeight="1">
      <c r="A4" s="1765" t="s">
        <v>703</v>
      </c>
      <c r="B4" s="501" t="s">
        <v>142</v>
      </c>
      <c r="C4" s="502"/>
      <c r="D4" s="503" t="s">
        <v>108</v>
      </c>
      <c r="E4" s="504"/>
    </row>
    <row r="5" spans="1:5" s="8" customFormat="1" ht="15" customHeight="1">
      <c r="A5" s="1766"/>
      <c r="B5" s="505" t="s">
        <v>144</v>
      </c>
      <c r="C5" s="506"/>
      <c r="D5" s="507" t="s">
        <v>109</v>
      </c>
      <c r="E5" s="508"/>
    </row>
    <row r="6" spans="1:5" s="8" customFormat="1" ht="15" customHeight="1">
      <c r="A6" s="1766"/>
      <c r="B6" s="505" t="s">
        <v>146</v>
      </c>
      <c r="C6" s="506"/>
      <c r="D6" s="507" t="s">
        <v>110</v>
      </c>
      <c r="E6" s="508"/>
    </row>
    <row r="7" spans="1:5" s="8" customFormat="1" ht="15" customHeight="1">
      <c r="A7" s="1766"/>
      <c r="B7" s="505" t="s">
        <v>154</v>
      </c>
      <c r="C7" s="506"/>
      <c r="D7" s="507" t="s">
        <v>111</v>
      </c>
      <c r="E7" s="508"/>
    </row>
    <row r="8" spans="1:5" s="8" customFormat="1" ht="57" customHeight="1">
      <c r="A8" s="1766"/>
      <c r="B8" s="505" t="s">
        <v>156</v>
      </c>
      <c r="C8" s="506"/>
      <c r="D8" s="507" t="s">
        <v>704</v>
      </c>
      <c r="E8" s="508"/>
    </row>
    <row r="9" spans="1:5" s="8" customFormat="1" ht="15" customHeight="1">
      <c r="A9" s="1782"/>
      <c r="B9" s="509" t="s">
        <v>542</v>
      </c>
      <c r="C9" s="510"/>
      <c r="D9" s="511" t="s">
        <v>157</v>
      </c>
      <c r="E9" s="512"/>
    </row>
    <row r="10" spans="1:5" s="417" customFormat="1" ht="23.5" customHeight="1">
      <c r="A10" s="1772" t="s">
        <v>543</v>
      </c>
      <c r="B10" s="434" t="s">
        <v>544</v>
      </c>
      <c r="C10" s="435"/>
      <c r="D10" s="436" t="s">
        <v>143</v>
      </c>
      <c r="E10" s="437"/>
    </row>
    <row r="11" spans="1:5" s="417" customFormat="1" ht="23.5" customHeight="1">
      <c r="A11" s="1774"/>
      <c r="B11" s="426" t="s">
        <v>545</v>
      </c>
      <c r="C11" s="427"/>
      <c r="D11" s="428" t="s">
        <v>145</v>
      </c>
      <c r="E11" s="429"/>
    </row>
    <row r="12" spans="1:5" s="417" customFormat="1" ht="23.5" customHeight="1">
      <c r="A12" s="1774"/>
      <c r="B12" s="426" t="s">
        <v>546</v>
      </c>
      <c r="C12" s="427"/>
      <c r="D12" s="428" t="s">
        <v>147</v>
      </c>
      <c r="E12" s="429"/>
    </row>
    <row r="13" spans="1:5" s="417" customFormat="1" ht="23.5" customHeight="1">
      <c r="A13" s="1774"/>
      <c r="B13" s="426" t="s">
        <v>547</v>
      </c>
      <c r="C13" s="427"/>
      <c r="D13" s="428" t="s">
        <v>155</v>
      </c>
      <c r="E13" s="429"/>
    </row>
    <row r="14" spans="1:5" s="417" customFormat="1" ht="69.75" customHeight="1">
      <c r="A14" s="1774"/>
      <c r="B14" s="426" t="s">
        <v>548</v>
      </c>
      <c r="C14" s="427"/>
      <c r="D14" s="428" t="s">
        <v>549</v>
      </c>
      <c r="E14" s="429"/>
    </row>
    <row r="15" spans="1:5" s="417" customFormat="1" ht="30.75" customHeight="1">
      <c r="A15" s="1774"/>
      <c r="B15" s="430" t="s">
        <v>550</v>
      </c>
      <c r="C15" s="431"/>
      <c r="D15" s="432"/>
      <c r="E15" s="433"/>
    </row>
    <row r="16" spans="1:5" s="417" customFormat="1" ht="30.75" customHeight="1">
      <c r="A16" s="1774"/>
      <c r="B16" s="438" t="s">
        <v>551</v>
      </c>
      <c r="C16" s="439"/>
      <c r="D16" s="440" t="s">
        <v>552</v>
      </c>
      <c r="E16" s="441"/>
    </row>
    <row r="17" spans="1:5" s="417" customFormat="1" ht="42.75" customHeight="1">
      <c r="A17" s="1774"/>
      <c r="B17" s="422" t="s">
        <v>553</v>
      </c>
      <c r="C17" s="423"/>
      <c r="D17" s="424" t="s">
        <v>164</v>
      </c>
      <c r="E17" s="425"/>
    </row>
    <row r="18" spans="1:5" s="417" customFormat="1" ht="87" customHeight="1">
      <c r="A18" s="1774"/>
      <c r="B18" s="426" t="s">
        <v>554</v>
      </c>
      <c r="C18" s="427"/>
      <c r="D18" s="428"/>
      <c r="E18" s="429"/>
    </row>
    <row r="19" spans="1:5" s="417" customFormat="1" ht="23.5" customHeight="1">
      <c r="A19" s="1774"/>
      <c r="B19" s="426" t="s">
        <v>555</v>
      </c>
      <c r="C19" s="427"/>
      <c r="D19" s="428" t="s">
        <v>164</v>
      </c>
      <c r="E19" s="429"/>
    </row>
    <row r="20" spans="1:5" s="417" customFormat="1" ht="23.5" customHeight="1">
      <c r="A20" s="1774"/>
      <c r="B20" s="426" t="s">
        <v>556</v>
      </c>
      <c r="C20" s="427"/>
      <c r="D20" s="428" t="s">
        <v>164</v>
      </c>
      <c r="E20" s="429"/>
    </row>
    <row r="21" spans="1:5" s="417" customFormat="1" ht="23.5" customHeight="1">
      <c r="A21" s="1774"/>
      <c r="B21" s="426" t="s">
        <v>557</v>
      </c>
      <c r="C21" s="427"/>
      <c r="D21" s="428" t="s">
        <v>164</v>
      </c>
      <c r="E21" s="429"/>
    </row>
    <row r="22" spans="1:5" s="417" customFormat="1" ht="23.5" customHeight="1">
      <c r="A22" s="1774"/>
      <c r="B22" s="426" t="s">
        <v>558</v>
      </c>
      <c r="C22" s="427"/>
      <c r="D22" s="428" t="s">
        <v>164</v>
      </c>
      <c r="E22" s="429"/>
    </row>
    <row r="23" spans="1:5" s="417" customFormat="1" ht="23.5" customHeight="1">
      <c r="A23" s="1774"/>
      <c r="B23" s="426" t="s">
        <v>559</v>
      </c>
      <c r="C23" s="427"/>
      <c r="D23" s="428" t="s">
        <v>164</v>
      </c>
      <c r="E23" s="429"/>
    </row>
    <row r="24" spans="1:5" s="417" customFormat="1" ht="45" customHeight="1">
      <c r="A24" s="1773"/>
      <c r="B24" s="442" t="s">
        <v>560</v>
      </c>
      <c r="C24" s="443"/>
      <c r="D24" s="444" t="s">
        <v>158</v>
      </c>
      <c r="E24" s="445"/>
    </row>
    <row r="25" spans="1:5" s="417" customFormat="1" ht="54" customHeight="1">
      <c r="A25" s="1765" t="s">
        <v>561</v>
      </c>
      <c r="B25" s="422" t="s">
        <v>562</v>
      </c>
      <c r="C25" s="423"/>
      <c r="D25" s="424" t="s">
        <v>563</v>
      </c>
      <c r="E25" s="425"/>
    </row>
    <row r="26" spans="1:5" s="417" customFormat="1" ht="64.5" customHeight="1">
      <c r="A26" s="1766"/>
      <c r="B26" s="426" t="s">
        <v>564</v>
      </c>
      <c r="C26" s="427"/>
      <c r="D26" s="428" t="s">
        <v>565</v>
      </c>
      <c r="E26" s="429"/>
    </row>
    <row r="27" spans="1:5" s="417" customFormat="1" ht="29.25" customHeight="1">
      <c r="A27" s="1766"/>
      <c r="B27" s="426" t="s">
        <v>566</v>
      </c>
      <c r="C27" s="427"/>
      <c r="D27" s="428"/>
      <c r="E27" s="429"/>
    </row>
    <row r="28" spans="1:5" s="417" customFormat="1" ht="45" customHeight="1">
      <c r="A28" s="1766"/>
      <c r="B28" s="426" t="s">
        <v>567</v>
      </c>
      <c r="C28" s="427"/>
      <c r="D28" s="428" t="s">
        <v>568</v>
      </c>
      <c r="E28" s="429"/>
    </row>
    <row r="29" spans="1:5" s="417" customFormat="1" ht="45" customHeight="1">
      <c r="A29" s="1766"/>
      <c r="B29" s="426" t="s">
        <v>569</v>
      </c>
      <c r="C29" s="427"/>
      <c r="D29" s="428" t="s">
        <v>570</v>
      </c>
      <c r="E29" s="429"/>
    </row>
    <row r="30" spans="1:5" s="417" customFormat="1" ht="45" customHeight="1">
      <c r="A30" s="1766"/>
      <c r="B30" s="426" t="s">
        <v>571</v>
      </c>
      <c r="C30" s="427"/>
      <c r="D30" s="428" t="s">
        <v>572</v>
      </c>
      <c r="E30" s="429"/>
    </row>
    <row r="31" spans="1:5" s="417" customFormat="1" ht="45" customHeight="1">
      <c r="A31" s="1766"/>
      <c r="B31" s="426" t="s">
        <v>573</v>
      </c>
      <c r="C31" s="427"/>
      <c r="D31" s="428" t="s">
        <v>574</v>
      </c>
      <c r="E31" s="429"/>
    </row>
    <row r="32" spans="1:5" s="417" customFormat="1" ht="70.5" customHeight="1">
      <c r="A32" s="1782"/>
      <c r="B32" s="430" t="s">
        <v>705</v>
      </c>
      <c r="C32" s="431"/>
      <c r="D32" s="432" t="s">
        <v>541</v>
      </c>
      <c r="E32" s="433"/>
    </row>
    <row r="33" spans="1:5" s="417" customFormat="1" ht="45" customHeight="1">
      <c r="A33" s="446" t="s">
        <v>576</v>
      </c>
      <c r="B33" s="447" t="s">
        <v>577</v>
      </c>
      <c r="C33" s="448"/>
      <c r="D33" s="449" t="s">
        <v>578</v>
      </c>
      <c r="E33" s="450"/>
    </row>
    <row r="34" spans="1:5" s="417" customFormat="1" ht="54.75" customHeight="1">
      <c r="A34" s="1765" t="s">
        <v>579</v>
      </c>
      <c r="B34" s="434" t="s">
        <v>580</v>
      </c>
      <c r="C34" s="435"/>
      <c r="D34" s="436" t="s">
        <v>565</v>
      </c>
      <c r="E34" s="437"/>
    </row>
    <row r="35" spans="1:5" s="417" customFormat="1" ht="45" customHeight="1">
      <c r="A35" s="1782"/>
      <c r="B35" s="442" t="s">
        <v>581</v>
      </c>
      <c r="C35" s="443"/>
      <c r="D35" s="444" t="s">
        <v>582</v>
      </c>
      <c r="E35" s="445"/>
    </row>
    <row r="36" spans="1:5" s="8" customFormat="1" ht="128.25" customHeight="1">
      <c r="A36" s="1800" t="s">
        <v>583</v>
      </c>
      <c r="B36" s="513" t="s">
        <v>706</v>
      </c>
      <c r="C36" s="514"/>
      <c r="D36" s="515" t="s">
        <v>162</v>
      </c>
      <c r="E36" s="516"/>
    </row>
    <row r="37" spans="1:5" s="8" customFormat="1" ht="162.75" customHeight="1">
      <c r="A37" s="1801"/>
      <c r="B37" s="517" t="s">
        <v>707</v>
      </c>
      <c r="C37" s="496"/>
      <c r="D37" s="518" t="s">
        <v>162</v>
      </c>
      <c r="E37" s="519"/>
    </row>
    <row r="38" spans="1:5" s="8" customFormat="1" ht="45" customHeight="1">
      <c r="A38" s="1802" t="s">
        <v>586</v>
      </c>
      <c r="B38" s="501" t="s">
        <v>708</v>
      </c>
      <c r="C38" s="520"/>
      <c r="D38" s="478" t="s">
        <v>162</v>
      </c>
      <c r="E38" s="521"/>
    </row>
    <row r="39" spans="1:5" s="8" customFormat="1" ht="62.25" customHeight="1">
      <c r="A39" s="1803"/>
      <c r="B39" s="505" t="s">
        <v>709</v>
      </c>
      <c r="C39" s="481"/>
      <c r="D39" s="482" t="s">
        <v>162</v>
      </c>
      <c r="E39" s="522"/>
    </row>
    <row r="40" spans="1:5" s="8" customFormat="1" ht="59.25" customHeight="1">
      <c r="A40" s="1803"/>
      <c r="B40" s="505" t="s">
        <v>710</v>
      </c>
      <c r="C40" s="481"/>
      <c r="D40" s="482" t="s">
        <v>162</v>
      </c>
      <c r="E40" s="522"/>
    </row>
    <row r="41" spans="1:5" s="8" customFormat="1" ht="56.25" customHeight="1">
      <c r="A41" s="1803"/>
      <c r="B41" s="505" t="s">
        <v>711</v>
      </c>
      <c r="C41" s="481"/>
      <c r="D41" s="482" t="s">
        <v>162</v>
      </c>
      <c r="E41" s="522"/>
    </row>
    <row r="42" spans="1:5" s="8" customFormat="1" ht="57.75" customHeight="1">
      <c r="A42" s="1804"/>
      <c r="B42" s="509" t="s">
        <v>712</v>
      </c>
      <c r="C42" s="523"/>
      <c r="D42" s="524" t="s">
        <v>162</v>
      </c>
      <c r="E42" s="525"/>
    </row>
    <row r="43" spans="1:5" s="8" customFormat="1" ht="31.5" customHeight="1">
      <c r="A43" s="1802" t="s">
        <v>939</v>
      </c>
      <c r="B43" s="501" t="s">
        <v>592</v>
      </c>
      <c r="C43" s="502"/>
      <c r="D43" s="503" t="s">
        <v>162</v>
      </c>
      <c r="E43" s="526"/>
    </row>
    <row r="44" spans="1:5" s="8" customFormat="1" ht="31.5" customHeight="1">
      <c r="A44" s="1804"/>
      <c r="B44" s="509" t="s">
        <v>593</v>
      </c>
      <c r="C44" s="510"/>
      <c r="D44" s="511" t="s">
        <v>162</v>
      </c>
      <c r="E44" s="527"/>
    </row>
    <row r="45" spans="1:5" s="8" customFormat="1" ht="26">
      <c r="A45" s="1775" t="s">
        <v>940</v>
      </c>
      <c r="B45" s="674" t="s">
        <v>948</v>
      </c>
      <c r="C45" s="502"/>
      <c r="D45" s="675" t="s">
        <v>941</v>
      </c>
      <c r="E45" s="1786" t="s">
        <v>949</v>
      </c>
    </row>
    <row r="46" spans="1:5" s="8" customFormat="1" ht="52">
      <c r="A46" s="1776"/>
      <c r="B46" s="648" t="s">
        <v>942</v>
      </c>
      <c r="C46" s="510"/>
      <c r="D46" s="676" t="s">
        <v>941</v>
      </c>
      <c r="E46" s="1787"/>
    </row>
    <row r="47" spans="1:5" s="8" customFormat="1" ht="52">
      <c r="A47" s="677" t="s">
        <v>943</v>
      </c>
      <c r="B47" s="678" t="s">
        <v>944</v>
      </c>
      <c r="C47" s="679"/>
      <c r="D47" s="680" t="s">
        <v>941</v>
      </c>
      <c r="E47" s="498"/>
    </row>
    <row r="48" spans="1:5" s="8" customFormat="1" ht="39">
      <c r="A48" s="681" t="s">
        <v>945</v>
      </c>
      <c r="B48" s="446" t="s">
        <v>946</v>
      </c>
      <c r="C48" s="679"/>
      <c r="D48" s="680" t="s">
        <v>941</v>
      </c>
      <c r="E48" s="682" t="s">
        <v>947</v>
      </c>
    </row>
    <row r="49" spans="1:5" s="8" customFormat="1" ht="47.25" customHeight="1">
      <c r="A49" s="438" t="s">
        <v>713</v>
      </c>
      <c r="B49" s="528" t="s">
        <v>714</v>
      </c>
      <c r="C49" s="529"/>
      <c r="D49" s="530" t="s">
        <v>162</v>
      </c>
      <c r="E49" s="531"/>
    </row>
    <row r="50" spans="1:5" s="8" customFormat="1" ht="21.75" customHeight="1">
      <c r="A50" s="1802" t="s">
        <v>431</v>
      </c>
      <c r="B50" s="501" t="s">
        <v>715</v>
      </c>
      <c r="C50" s="520"/>
      <c r="D50" s="478" t="s">
        <v>162</v>
      </c>
      <c r="E50" s="521"/>
    </row>
    <row r="51" spans="1:5" s="8" customFormat="1" ht="21.75" customHeight="1">
      <c r="A51" s="1803"/>
      <c r="B51" s="505" t="s">
        <v>597</v>
      </c>
      <c r="C51" s="481"/>
      <c r="D51" s="482" t="s">
        <v>162</v>
      </c>
      <c r="E51" s="522"/>
    </row>
    <row r="52" spans="1:5" s="8" customFormat="1" ht="21.75" customHeight="1">
      <c r="A52" s="1804"/>
      <c r="B52" s="509" t="s">
        <v>598</v>
      </c>
      <c r="C52" s="523"/>
      <c r="D52" s="524" t="s">
        <v>162</v>
      </c>
      <c r="E52" s="525"/>
    </row>
    <row r="53" spans="1:5" s="8" customFormat="1" ht="157.5" customHeight="1">
      <c r="A53" s="1805" t="s">
        <v>599</v>
      </c>
      <c r="B53" s="501" t="s">
        <v>716</v>
      </c>
      <c r="C53" s="520"/>
      <c r="D53" s="478" t="s">
        <v>162</v>
      </c>
      <c r="E53" s="532"/>
    </row>
    <row r="54" spans="1:5" s="8" customFormat="1" ht="126" customHeight="1">
      <c r="A54" s="1806"/>
      <c r="B54" s="505" t="s">
        <v>717</v>
      </c>
      <c r="C54" s="481"/>
      <c r="D54" s="482" t="s">
        <v>162</v>
      </c>
      <c r="E54" s="533"/>
    </row>
    <row r="55" spans="1:5" s="8" customFormat="1" ht="90" customHeight="1">
      <c r="A55" s="1806"/>
      <c r="B55" s="505" t="s">
        <v>602</v>
      </c>
      <c r="C55" s="481"/>
      <c r="D55" s="482" t="s">
        <v>162</v>
      </c>
      <c r="E55" s="533"/>
    </row>
    <row r="56" spans="1:5" s="8" customFormat="1" ht="60" customHeight="1">
      <c r="A56" s="1806"/>
      <c r="B56" s="505" t="s">
        <v>603</v>
      </c>
      <c r="C56" s="481"/>
      <c r="D56" s="482" t="s">
        <v>162</v>
      </c>
      <c r="E56" s="533"/>
    </row>
    <row r="57" spans="1:5" s="8" customFormat="1" ht="88.5" customHeight="1">
      <c r="A57" s="1806"/>
      <c r="B57" s="505" t="s">
        <v>604</v>
      </c>
      <c r="C57" s="481"/>
      <c r="D57" s="482" t="s">
        <v>162</v>
      </c>
      <c r="E57" s="533"/>
    </row>
    <row r="58" spans="1:5" s="8" customFormat="1" ht="75" customHeight="1">
      <c r="A58" s="1806"/>
      <c r="B58" s="505" t="s">
        <v>605</v>
      </c>
      <c r="C58" s="481"/>
      <c r="D58" s="482" t="s">
        <v>162</v>
      </c>
      <c r="E58" s="534"/>
    </row>
    <row r="59" spans="1:5" s="8" customFormat="1" ht="45.75" customHeight="1">
      <c r="A59" s="1807"/>
      <c r="B59" s="509" t="s">
        <v>606</v>
      </c>
      <c r="C59" s="523"/>
      <c r="D59" s="524" t="s">
        <v>162</v>
      </c>
      <c r="E59" s="527"/>
    </row>
    <row r="60" spans="1:5" s="8" customFormat="1" ht="158.25" customHeight="1">
      <c r="A60" s="1805" t="s">
        <v>718</v>
      </c>
      <c r="B60" s="501" t="s">
        <v>719</v>
      </c>
      <c r="C60" s="520"/>
      <c r="D60" s="478" t="s">
        <v>162</v>
      </c>
      <c r="E60" s="521"/>
    </row>
    <row r="61" spans="1:5" s="8" customFormat="1" ht="53.25" customHeight="1">
      <c r="A61" s="1806"/>
      <c r="B61" s="505" t="s">
        <v>609</v>
      </c>
      <c r="C61" s="481"/>
      <c r="D61" s="482" t="s">
        <v>162</v>
      </c>
      <c r="E61" s="522"/>
    </row>
    <row r="62" spans="1:5" s="8" customFormat="1" ht="87.75" customHeight="1">
      <c r="A62" s="1806"/>
      <c r="B62" s="505" t="s">
        <v>602</v>
      </c>
      <c r="C62" s="481"/>
      <c r="D62" s="482" t="s">
        <v>162</v>
      </c>
      <c r="E62" s="522"/>
    </row>
    <row r="63" spans="1:5" s="8" customFormat="1" ht="62.25" customHeight="1">
      <c r="A63" s="1806"/>
      <c r="B63" s="505" t="s">
        <v>603</v>
      </c>
      <c r="C63" s="481"/>
      <c r="D63" s="482" t="s">
        <v>162</v>
      </c>
      <c r="E63" s="522"/>
    </row>
    <row r="64" spans="1:5" s="8" customFormat="1" ht="89.25" customHeight="1">
      <c r="A64" s="1806"/>
      <c r="B64" s="505" t="s">
        <v>604</v>
      </c>
      <c r="C64" s="481"/>
      <c r="D64" s="482" t="s">
        <v>162</v>
      </c>
      <c r="E64" s="522"/>
    </row>
    <row r="65" spans="1:5" s="8" customFormat="1" ht="85.5" customHeight="1">
      <c r="A65" s="1806"/>
      <c r="B65" s="505" t="s">
        <v>610</v>
      </c>
      <c r="C65" s="481"/>
      <c r="D65" s="482" t="s">
        <v>162</v>
      </c>
      <c r="E65" s="522"/>
    </row>
    <row r="66" spans="1:5" s="8" customFormat="1" ht="42.75" customHeight="1">
      <c r="A66" s="1807"/>
      <c r="B66" s="509" t="s">
        <v>606</v>
      </c>
      <c r="C66" s="523"/>
      <c r="D66" s="524" t="s">
        <v>162</v>
      </c>
      <c r="E66" s="512"/>
    </row>
    <row r="67" spans="1:5" s="8" customFormat="1" ht="143.25" customHeight="1">
      <c r="A67" s="1800" t="s">
        <v>611</v>
      </c>
      <c r="B67" s="513" t="s">
        <v>612</v>
      </c>
      <c r="C67" s="535"/>
      <c r="D67" s="536" t="s">
        <v>162</v>
      </c>
      <c r="E67" s="537"/>
    </row>
    <row r="68" spans="1:5" s="8" customFormat="1" ht="91.5" customHeight="1">
      <c r="A68" s="1801"/>
      <c r="B68" s="517" t="s">
        <v>613</v>
      </c>
      <c r="C68" s="538"/>
      <c r="D68" s="539" t="s">
        <v>162</v>
      </c>
      <c r="E68" s="540"/>
    </row>
    <row r="69" spans="1:5" s="8" customFormat="1" ht="115.5" customHeight="1">
      <c r="A69" s="1802" t="s">
        <v>339</v>
      </c>
      <c r="B69" s="501" t="s">
        <v>614</v>
      </c>
      <c r="C69" s="520"/>
      <c r="D69" s="478" t="s">
        <v>162</v>
      </c>
      <c r="E69" s="521"/>
    </row>
    <row r="70" spans="1:5" s="8" customFormat="1" ht="101.25" customHeight="1">
      <c r="A70" s="1803"/>
      <c r="B70" s="505" t="s">
        <v>615</v>
      </c>
      <c r="C70" s="481"/>
      <c r="D70" s="482" t="s">
        <v>162</v>
      </c>
      <c r="E70" s="522" t="s">
        <v>616</v>
      </c>
    </row>
    <row r="71" spans="1:5" s="8" customFormat="1" ht="60.75" customHeight="1">
      <c r="A71" s="1803"/>
      <c r="B71" s="505" t="s">
        <v>617</v>
      </c>
      <c r="C71" s="481"/>
      <c r="D71" s="482" t="s">
        <v>162</v>
      </c>
      <c r="E71" s="522"/>
    </row>
    <row r="72" spans="1:5" s="8" customFormat="1" ht="72.75" customHeight="1">
      <c r="A72" s="1803"/>
      <c r="B72" s="505" t="s">
        <v>618</v>
      </c>
      <c r="C72" s="481"/>
      <c r="D72" s="482" t="s">
        <v>162</v>
      </c>
      <c r="E72" s="522"/>
    </row>
    <row r="73" spans="1:5" s="8" customFormat="1" ht="45" customHeight="1">
      <c r="A73" s="1803"/>
      <c r="B73" s="505" t="s">
        <v>720</v>
      </c>
      <c r="C73" s="481"/>
      <c r="D73" s="482" t="s">
        <v>162</v>
      </c>
      <c r="E73" s="522"/>
    </row>
    <row r="74" spans="1:5" s="8" customFormat="1" ht="57.75" customHeight="1">
      <c r="A74" s="1803"/>
      <c r="B74" s="505" t="s">
        <v>620</v>
      </c>
      <c r="C74" s="481"/>
      <c r="D74" s="482" t="s">
        <v>162</v>
      </c>
      <c r="E74" s="522"/>
    </row>
    <row r="75" spans="1:5" s="8" customFormat="1" ht="26.25" customHeight="1">
      <c r="A75" s="1803"/>
      <c r="B75" s="505" t="s">
        <v>621</v>
      </c>
      <c r="C75" s="481"/>
      <c r="D75" s="482" t="s">
        <v>162</v>
      </c>
      <c r="E75" s="522"/>
    </row>
    <row r="76" spans="1:5" s="8" customFormat="1" ht="43.5" customHeight="1">
      <c r="A76" s="1803"/>
      <c r="B76" s="505" t="s">
        <v>622</v>
      </c>
      <c r="C76" s="481"/>
      <c r="D76" s="482" t="s">
        <v>162</v>
      </c>
      <c r="E76" s="522"/>
    </row>
    <row r="77" spans="1:5" s="8" customFormat="1" ht="44.25" customHeight="1">
      <c r="A77" s="1803"/>
      <c r="B77" s="505" t="s">
        <v>623</v>
      </c>
      <c r="C77" s="481"/>
      <c r="D77" s="482" t="s">
        <v>162</v>
      </c>
      <c r="E77" s="522"/>
    </row>
    <row r="78" spans="1:5" s="8" customFormat="1" ht="59.25" customHeight="1">
      <c r="A78" s="1803"/>
      <c r="B78" s="505" t="s">
        <v>624</v>
      </c>
      <c r="C78" s="481"/>
      <c r="D78" s="482" t="s">
        <v>162</v>
      </c>
      <c r="E78" s="522"/>
    </row>
    <row r="79" spans="1:5" s="8" customFormat="1" ht="87" customHeight="1">
      <c r="A79" s="1803"/>
      <c r="B79" s="505" t="s">
        <v>625</v>
      </c>
      <c r="C79" s="481"/>
      <c r="D79" s="482" t="s">
        <v>162</v>
      </c>
      <c r="E79" s="522"/>
    </row>
    <row r="80" spans="1:5" s="8" customFormat="1" ht="46.5" customHeight="1">
      <c r="A80" s="1804"/>
      <c r="B80" s="509" t="s">
        <v>626</v>
      </c>
      <c r="C80" s="523"/>
      <c r="D80" s="524" t="s">
        <v>162</v>
      </c>
      <c r="E80" s="525"/>
    </row>
    <row r="81" spans="1:5" s="8" customFormat="1" ht="75.75" customHeight="1">
      <c r="A81" s="1802" t="s">
        <v>88</v>
      </c>
      <c r="B81" s="501" t="s">
        <v>721</v>
      </c>
      <c r="C81" s="520"/>
      <c r="D81" s="478" t="s">
        <v>162</v>
      </c>
      <c r="E81" s="526"/>
    </row>
    <row r="82" spans="1:5" s="8" customFormat="1" ht="42" customHeight="1">
      <c r="A82" s="1803"/>
      <c r="B82" s="505" t="s">
        <v>722</v>
      </c>
      <c r="C82" s="481"/>
      <c r="D82" s="482" t="s">
        <v>162</v>
      </c>
      <c r="E82" s="534"/>
    </row>
    <row r="83" spans="1:5" s="8" customFormat="1" ht="129" customHeight="1">
      <c r="A83" s="1803"/>
      <c r="B83" s="505" t="s">
        <v>723</v>
      </c>
      <c r="C83" s="481"/>
      <c r="D83" s="482" t="s">
        <v>162</v>
      </c>
      <c r="E83" s="534"/>
    </row>
    <row r="84" spans="1:5" s="8" customFormat="1" ht="34.5" customHeight="1">
      <c r="A84" s="1803"/>
      <c r="B84" s="505" t="s">
        <v>650</v>
      </c>
      <c r="C84" s="481"/>
      <c r="D84" s="482" t="s">
        <v>162</v>
      </c>
      <c r="E84" s="534"/>
    </row>
    <row r="85" spans="1:5" s="8" customFormat="1" ht="40.5" customHeight="1">
      <c r="A85" s="1804"/>
      <c r="B85" s="509" t="s">
        <v>724</v>
      </c>
      <c r="C85" s="523"/>
      <c r="D85" s="524" t="s">
        <v>162</v>
      </c>
      <c r="E85" s="527"/>
    </row>
    <row r="86" spans="1:5" s="8" customFormat="1" ht="41.25" customHeight="1">
      <c r="A86" s="1802" t="s">
        <v>107</v>
      </c>
      <c r="B86" s="501" t="s">
        <v>652</v>
      </c>
      <c r="C86" s="520"/>
      <c r="D86" s="478" t="s">
        <v>162</v>
      </c>
      <c r="E86" s="526"/>
    </row>
    <row r="87" spans="1:5" s="8" customFormat="1" ht="30.75" customHeight="1">
      <c r="A87" s="1803"/>
      <c r="B87" s="505" t="s">
        <v>653</v>
      </c>
      <c r="C87" s="564"/>
      <c r="D87" s="482" t="s">
        <v>162</v>
      </c>
      <c r="E87" s="534"/>
    </row>
    <row r="88" spans="1:5" s="8" customFormat="1" ht="15" customHeight="1">
      <c r="A88" s="1804"/>
      <c r="B88" s="509" t="s">
        <v>654</v>
      </c>
      <c r="C88" s="523"/>
      <c r="D88" s="524" t="s">
        <v>162</v>
      </c>
      <c r="E88" s="527"/>
    </row>
    <row r="89" spans="1:5" s="8" customFormat="1" ht="43.5" customHeight="1">
      <c r="A89" s="1802" t="s">
        <v>655</v>
      </c>
      <c r="B89" s="501" t="s">
        <v>656</v>
      </c>
      <c r="C89" s="502"/>
      <c r="D89" s="478" t="s">
        <v>162</v>
      </c>
      <c r="E89" s="526"/>
    </row>
    <row r="90" spans="1:5" s="8" customFormat="1" ht="36.75" customHeight="1">
      <c r="A90" s="1804"/>
      <c r="B90" s="509" t="s">
        <v>725</v>
      </c>
      <c r="C90" s="510"/>
      <c r="D90" s="524" t="s">
        <v>162</v>
      </c>
      <c r="E90" s="527"/>
    </row>
    <row r="91" spans="1:5" s="8" customFormat="1" ht="65">
      <c r="A91" s="678" t="s">
        <v>967</v>
      </c>
      <c r="B91" s="447" t="s">
        <v>969</v>
      </c>
      <c r="C91" s="510"/>
      <c r="D91" s="524" t="s">
        <v>162</v>
      </c>
      <c r="E91" s="643"/>
    </row>
    <row r="92" spans="1:5" s="8" customFormat="1" ht="39">
      <c r="A92" s="1788" t="s">
        <v>950</v>
      </c>
      <c r="B92" s="479" t="s">
        <v>951</v>
      </c>
      <c r="C92" s="520"/>
      <c r="D92" s="683" t="s">
        <v>164</v>
      </c>
      <c r="E92" s="437" t="s">
        <v>952</v>
      </c>
    </row>
    <row r="93" spans="1:5" s="8" customFormat="1" ht="65">
      <c r="A93" s="1789"/>
      <c r="B93" s="483" t="s">
        <v>953</v>
      </c>
      <c r="C93" s="496"/>
      <c r="D93" s="684" t="s">
        <v>162</v>
      </c>
      <c r="E93" s="433" t="s">
        <v>954</v>
      </c>
    </row>
    <row r="94" spans="1:5" s="8" customFormat="1" ht="18" customHeight="1">
      <c r="A94" s="1790"/>
      <c r="B94" s="488" t="s">
        <v>955</v>
      </c>
      <c r="C94" s="523"/>
      <c r="D94" s="685" t="s">
        <v>162</v>
      </c>
      <c r="E94" s="445"/>
    </row>
    <row r="95" spans="1:5" s="8" customFormat="1" ht="93.75" customHeight="1">
      <c r="A95" s="1802" t="s">
        <v>161</v>
      </c>
      <c r="B95" s="501" t="s">
        <v>666</v>
      </c>
      <c r="C95" s="520"/>
      <c r="D95" s="478" t="s">
        <v>162</v>
      </c>
      <c r="E95" s="526"/>
    </row>
    <row r="96" spans="1:5" s="8" customFormat="1" ht="30" customHeight="1">
      <c r="A96" s="1803"/>
      <c r="B96" s="505" t="s">
        <v>667</v>
      </c>
      <c r="C96" s="481"/>
      <c r="D96" s="482" t="s">
        <v>162</v>
      </c>
      <c r="E96" s="534"/>
    </row>
    <row r="97" spans="1:5" s="8" customFormat="1" ht="15" customHeight="1">
      <c r="A97" s="1803"/>
      <c r="B97" s="505" t="s">
        <v>668</v>
      </c>
      <c r="C97" s="481"/>
      <c r="D97" s="482" t="s">
        <v>162</v>
      </c>
      <c r="E97" s="534" t="s">
        <v>669</v>
      </c>
    </row>
    <row r="98" spans="1:5" s="8" customFormat="1" ht="30" customHeight="1">
      <c r="A98" s="1803"/>
      <c r="B98" s="505" t="s">
        <v>670</v>
      </c>
      <c r="C98" s="481"/>
      <c r="D98" s="482" t="s">
        <v>162</v>
      </c>
      <c r="E98" s="534"/>
    </row>
    <row r="99" spans="1:5" s="8" customFormat="1" ht="30" customHeight="1">
      <c r="A99" s="1803"/>
      <c r="B99" s="505" t="s">
        <v>671</v>
      </c>
      <c r="C99" s="481"/>
      <c r="D99" s="482" t="s">
        <v>162</v>
      </c>
      <c r="E99" s="534"/>
    </row>
    <row r="100" spans="1:5" s="8" customFormat="1" ht="30" customHeight="1">
      <c r="A100" s="1803"/>
      <c r="B100" s="505" t="s">
        <v>672</v>
      </c>
      <c r="C100" s="481"/>
      <c r="D100" s="482" t="s">
        <v>162</v>
      </c>
      <c r="E100" s="534"/>
    </row>
    <row r="101" spans="1:5" s="8" customFormat="1" ht="40.5" customHeight="1">
      <c r="A101" s="1803"/>
      <c r="B101" s="505" t="s">
        <v>673</v>
      </c>
      <c r="C101" s="481"/>
      <c r="D101" s="482" t="s">
        <v>162</v>
      </c>
      <c r="E101" s="534"/>
    </row>
    <row r="102" spans="1:5" s="8" customFormat="1" ht="68.25" customHeight="1">
      <c r="A102" s="1803"/>
      <c r="B102" s="505" t="s">
        <v>674</v>
      </c>
      <c r="C102" s="481"/>
      <c r="D102" s="482" t="s">
        <v>162</v>
      </c>
      <c r="E102" s="534"/>
    </row>
    <row r="103" spans="1:5" s="8" customFormat="1" ht="15" customHeight="1">
      <c r="A103" s="1804"/>
      <c r="B103" s="509" t="s">
        <v>629</v>
      </c>
      <c r="C103" s="523"/>
      <c r="D103" s="524" t="s">
        <v>162</v>
      </c>
      <c r="E103" s="527"/>
    </row>
    <row r="104" spans="1:5" s="8" customFormat="1" ht="81" customHeight="1">
      <c r="A104" s="1802" t="s">
        <v>432</v>
      </c>
      <c r="B104" s="501" t="s">
        <v>726</v>
      </c>
      <c r="C104" s="520"/>
      <c r="D104" s="478" t="s">
        <v>162</v>
      </c>
      <c r="E104" s="526"/>
    </row>
    <row r="105" spans="1:5" s="8" customFormat="1" ht="42" customHeight="1">
      <c r="A105" s="1803"/>
      <c r="B105" s="505" t="s">
        <v>727</v>
      </c>
      <c r="C105" s="481"/>
      <c r="D105" s="482" t="s">
        <v>162</v>
      </c>
      <c r="E105" s="534"/>
    </row>
    <row r="106" spans="1:5" s="8" customFormat="1" ht="100.5" customHeight="1">
      <c r="A106" s="1803"/>
      <c r="B106" s="505" t="s">
        <v>682</v>
      </c>
      <c r="C106" s="481"/>
      <c r="D106" s="482" t="s">
        <v>162</v>
      </c>
      <c r="E106" s="534"/>
    </row>
    <row r="107" spans="1:5" s="8" customFormat="1" ht="38.25" customHeight="1">
      <c r="A107" s="1804"/>
      <c r="B107" s="509" t="s">
        <v>683</v>
      </c>
      <c r="C107" s="523"/>
      <c r="D107" s="524" t="s">
        <v>162</v>
      </c>
      <c r="E107" s="527"/>
    </row>
    <row r="108" spans="1:5" s="8" customFormat="1" ht="84" customHeight="1">
      <c r="A108" s="1802" t="s">
        <v>433</v>
      </c>
      <c r="B108" s="501" t="s">
        <v>726</v>
      </c>
      <c r="C108" s="520"/>
      <c r="D108" s="478" t="s">
        <v>162</v>
      </c>
      <c r="E108" s="526"/>
    </row>
    <row r="109" spans="1:5" s="8" customFormat="1" ht="40.5" customHeight="1">
      <c r="A109" s="1803"/>
      <c r="B109" s="505" t="s">
        <v>727</v>
      </c>
      <c r="C109" s="481"/>
      <c r="D109" s="482" t="s">
        <v>162</v>
      </c>
      <c r="E109" s="534"/>
    </row>
    <row r="110" spans="1:5" s="8" customFormat="1" ht="103.5" customHeight="1">
      <c r="A110" s="1803"/>
      <c r="B110" s="505" t="s">
        <v>682</v>
      </c>
      <c r="C110" s="481"/>
      <c r="D110" s="482" t="s">
        <v>162</v>
      </c>
      <c r="E110" s="534"/>
    </row>
    <row r="111" spans="1:5" s="8" customFormat="1" ht="36.75" customHeight="1">
      <c r="A111" s="1803"/>
      <c r="B111" s="505" t="s">
        <v>683</v>
      </c>
      <c r="C111" s="481"/>
      <c r="D111" s="482" t="s">
        <v>162</v>
      </c>
      <c r="E111" s="534"/>
    </row>
    <row r="112" spans="1:5" s="8" customFormat="1" ht="52.5" customHeight="1">
      <c r="A112" s="1803"/>
      <c r="B112" s="505" t="s">
        <v>684</v>
      </c>
      <c r="C112" s="481"/>
      <c r="D112" s="482" t="s">
        <v>162</v>
      </c>
      <c r="E112" s="534"/>
    </row>
    <row r="113" spans="1:5" s="8" customFormat="1" ht="43.5" customHeight="1">
      <c r="A113" s="1804"/>
      <c r="B113" s="509" t="s">
        <v>685</v>
      </c>
      <c r="C113" s="523"/>
      <c r="D113" s="524" t="s">
        <v>162</v>
      </c>
      <c r="E113" s="527"/>
    </row>
    <row r="114" spans="1:5" s="8" customFormat="1" ht="18" customHeight="1">
      <c r="A114" s="1786" t="s">
        <v>956</v>
      </c>
      <c r="B114" s="469" t="s">
        <v>957</v>
      </c>
      <c r="C114" s="520"/>
      <c r="D114" s="683" t="s">
        <v>162</v>
      </c>
      <c r="E114" s="540"/>
    </row>
    <row r="115" spans="1:5" s="8" customFormat="1" ht="143">
      <c r="A115" s="1791"/>
      <c r="B115" s="472" t="s">
        <v>958</v>
      </c>
      <c r="C115" s="514"/>
      <c r="D115" s="686" t="s">
        <v>162</v>
      </c>
      <c r="E115" s="540"/>
    </row>
    <row r="116" spans="1:5" s="8" customFormat="1" ht="37.5" customHeight="1">
      <c r="A116" s="1791"/>
      <c r="B116" s="470" t="s">
        <v>959</v>
      </c>
      <c r="C116" s="481"/>
      <c r="D116" s="687" t="s">
        <v>162</v>
      </c>
      <c r="E116" s="540"/>
    </row>
    <row r="117" spans="1:5" s="8" customFormat="1" ht="18" customHeight="1">
      <c r="A117" s="1791"/>
      <c r="B117" s="470" t="s">
        <v>960</v>
      </c>
      <c r="C117" s="481"/>
      <c r="D117" s="687" t="s">
        <v>162</v>
      </c>
      <c r="E117" s="540"/>
    </row>
    <row r="118" spans="1:5" s="8" customFormat="1" ht="52">
      <c r="A118" s="1791"/>
      <c r="B118" s="470" t="s">
        <v>961</v>
      </c>
      <c r="C118" s="481"/>
      <c r="D118" s="687" t="s">
        <v>162</v>
      </c>
      <c r="E118" s="540"/>
    </row>
    <row r="119" spans="1:5" s="8" customFormat="1" ht="26">
      <c r="A119" s="1787"/>
      <c r="B119" s="471" t="s">
        <v>962</v>
      </c>
      <c r="C119" s="688"/>
      <c r="D119" s="689" t="s">
        <v>162</v>
      </c>
      <c r="E119" s="540"/>
    </row>
    <row r="120" spans="1:5" s="8" customFormat="1" ht="18" customHeight="1">
      <c r="A120" s="1791" t="s">
        <v>963</v>
      </c>
      <c r="B120" s="469" t="s">
        <v>957</v>
      </c>
      <c r="C120" s="520"/>
      <c r="D120" s="683" t="s">
        <v>162</v>
      </c>
      <c r="E120" s="540"/>
    </row>
    <row r="121" spans="1:5" s="8" customFormat="1" ht="18" customHeight="1">
      <c r="A121" s="1791"/>
      <c r="B121" s="472" t="s">
        <v>964</v>
      </c>
      <c r="C121" s="514"/>
      <c r="D121" s="686" t="s">
        <v>162</v>
      </c>
      <c r="E121" s="540"/>
    </row>
    <row r="122" spans="1:5" s="8" customFormat="1" ht="18" customHeight="1">
      <c r="A122" s="1791"/>
      <c r="B122" s="470" t="s">
        <v>965</v>
      </c>
      <c r="C122" s="481"/>
      <c r="D122" s="687" t="s">
        <v>162</v>
      </c>
      <c r="E122" s="540"/>
    </row>
    <row r="123" spans="1:5" s="8" customFormat="1" ht="26">
      <c r="A123" s="1787"/>
      <c r="B123" s="471" t="s">
        <v>966</v>
      </c>
      <c r="C123" s="523"/>
      <c r="D123" s="685" t="s">
        <v>162</v>
      </c>
      <c r="E123" s="540"/>
    </row>
    <row r="124" spans="1:5" s="1" customFormat="1" ht="15" customHeight="1">
      <c r="A124" s="1783" t="s">
        <v>728</v>
      </c>
      <c r="B124" s="541" t="s">
        <v>729</v>
      </c>
      <c r="C124" s="481"/>
      <c r="D124" s="482"/>
      <c r="E124" s="534"/>
    </row>
    <row r="125" spans="1:5" s="1" customFormat="1" ht="30" customHeight="1">
      <c r="A125" s="1784"/>
      <c r="B125" s="541" t="s">
        <v>688</v>
      </c>
      <c r="C125" s="481"/>
      <c r="D125" s="482" t="s">
        <v>162</v>
      </c>
      <c r="E125" s="534"/>
    </row>
    <row r="126" spans="1:5" s="1" customFormat="1" ht="30" customHeight="1">
      <c r="A126" s="1784"/>
      <c r="B126" s="541" t="s">
        <v>730</v>
      </c>
      <c r="C126" s="481"/>
      <c r="D126" s="482" t="s">
        <v>162</v>
      </c>
      <c r="E126" s="534"/>
    </row>
    <row r="127" spans="1:5" s="1" customFormat="1" ht="15" customHeight="1">
      <c r="A127" s="1784"/>
      <c r="B127" s="541" t="s">
        <v>8</v>
      </c>
      <c r="C127" s="481"/>
      <c r="D127" s="482" t="s">
        <v>73</v>
      </c>
      <c r="E127" s="534"/>
    </row>
    <row r="128" spans="1:5" s="1" customFormat="1" ht="29.25" customHeight="1">
      <c r="A128" s="1785"/>
      <c r="B128" s="542" t="s">
        <v>731</v>
      </c>
      <c r="C128" s="523"/>
      <c r="D128" s="524" t="s">
        <v>162</v>
      </c>
      <c r="E128" s="527"/>
    </row>
    <row r="129" spans="1:5" s="1" customFormat="1" ht="30" customHeight="1">
      <c r="A129" s="1783" t="s">
        <v>732</v>
      </c>
      <c r="B129" s="541" t="s">
        <v>733</v>
      </c>
      <c r="C129" s="481"/>
      <c r="D129" s="482" t="s">
        <v>162</v>
      </c>
      <c r="E129" s="534"/>
    </row>
    <row r="130" spans="1:5" s="1" customFormat="1" ht="15" customHeight="1">
      <c r="A130" s="1784"/>
      <c r="B130" s="541" t="s">
        <v>8</v>
      </c>
      <c r="C130" s="481"/>
      <c r="D130" s="482" t="s">
        <v>73</v>
      </c>
      <c r="E130" s="534"/>
    </row>
    <row r="131" spans="1:5" s="1" customFormat="1" ht="33.75" customHeight="1">
      <c r="A131" s="1785"/>
      <c r="B131" s="542" t="s">
        <v>734</v>
      </c>
      <c r="C131" s="523"/>
      <c r="D131" s="524" t="s">
        <v>162</v>
      </c>
      <c r="E131" s="527"/>
    </row>
    <row r="132" spans="1:5" s="1" customFormat="1" ht="15" customHeight="1">
      <c r="A132" s="1783" t="s">
        <v>735</v>
      </c>
      <c r="B132" s="477" t="s">
        <v>736</v>
      </c>
      <c r="C132" s="520"/>
      <c r="D132" s="478"/>
      <c r="E132" s="543"/>
    </row>
    <row r="133" spans="1:5" s="1" customFormat="1" ht="33.75" customHeight="1">
      <c r="A133" s="1784"/>
      <c r="B133" s="484" t="s">
        <v>697</v>
      </c>
      <c r="C133" s="481"/>
      <c r="D133" s="518" t="s">
        <v>162</v>
      </c>
      <c r="E133" s="544"/>
    </row>
    <row r="134" spans="1:5" s="1" customFormat="1" ht="33.75" customHeight="1">
      <c r="A134" s="1784"/>
      <c r="B134" s="484" t="s">
        <v>698</v>
      </c>
      <c r="C134" s="529"/>
      <c r="D134" s="518" t="s">
        <v>162</v>
      </c>
      <c r="E134" s="545"/>
    </row>
    <row r="135" spans="1:5" s="1" customFormat="1" ht="33.75" customHeight="1">
      <c r="A135" s="1784"/>
      <c r="B135" s="546" t="s">
        <v>699</v>
      </c>
      <c r="C135" s="481"/>
      <c r="D135" s="482" t="s">
        <v>162</v>
      </c>
      <c r="E135" s="547"/>
    </row>
    <row r="136" spans="1:5" s="1" customFormat="1" ht="15" customHeight="1">
      <c r="A136" s="1784"/>
      <c r="B136" s="541" t="s">
        <v>8</v>
      </c>
      <c r="C136" s="481"/>
      <c r="D136" s="482" t="s">
        <v>73</v>
      </c>
      <c r="E136" s="534"/>
    </row>
    <row r="137" spans="1:5" s="1" customFormat="1" ht="33" customHeight="1">
      <c r="A137" s="1785"/>
      <c r="B137" s="542" t="s">
        <v>737</v>
      </c>
      <c r="C137" s="523"/>
      <c r="D137" s="524" t="s">
        <v>162</v>
      </c>
      <c r="E137" s="527"/>
    </row>
    <row r="138" spans="1:5" s="1" customFormat="1" ht="33" customHeight="1">
      <c r="A138" s="837" t="s">
        <v>1109</v>
      </c>
      <c r="B138" s="838"/>
      <c r="C138" s="443"/>
      <c r="D138" s="444" t="s">
        <v>1127</v>
      </c>
      <c r="E138" s="682"/>
    </row>
    <row r="139" spans="1:5" s="1" customFormat="1" ht="33" customHeight="1">
      <c r="A139" s="837" t="s">
        <v>1110</v>
      </c>
      <c r="B139" s="838"/>
      <c r="C139" s="443"/>
      <c r="D139" s="444" t="s">
        <v>1127</v>
      </c>
      <c r="E139" s="682"/>
    </row>
    <row r="140" spans="1:5" s="1" customFormat="1" ht="33" customHeight="1">
      <c r="A140" s="837" t="s">
        <v>1111</v>
      </c>
      <c r="B140" s="838"/>
      <c r="C140" s="443"/>
      <c r="D140" s="444" t="s">
        <v>1127</v>
      </c>
      <c r="E140" s="682"/>
    </row>
    <row r="141" spans="1:5" s="1" customFormat="1" ht="33" customHeight="1">
      <c r="A141" s="837" t="s">
        <v>1112</v>
      </c>
      <c r="B141" s="838"/>
      <c r="C141" s="443"/>
      <c r="D141" s="444" t="s">
        <v>1127</v>
      </c>
      <c r="E141" s="682"/>
    </row>
    <row r="142" spans="1:5" s="1" customFormat="1" ht="33" customHeight="1">
      <c r="A142" s="837" t="s">
        <v>1113</v>
      </c>
      <c r="B142" s="838"/>
      <c r="C142" s="443"/>
      <c r="D142" s="444" t="s">
        <v>1127</v>
      </c>
      <c r="E142" s="682"/>
    </row>
    <row r="143" spans="1:5" s="1" customFormat="1" ht="33" customHeight="1">
      <c r="A143" s="837" t="s">
        <v>1114</v>
      </c>
      <c r="B143" s="838"/>
      <c r="C143" s="443"/>
      <c r="D143" s="444" t="s">
        <v>1127</v>
      </c>
      <c r="E143" s="682"/>
    </row>
    <row r="144" spans="1:5" s="1" customFormat="1" ht="33" customHeight="1">
      <c r="A144" s="837" t="s">
        <v>1115</v>
      </c>
      <c r="B144" s="838"/>
      <c r="C144" s="443"/>
      <c r="D144" s="444" t="s">
        <v>1127</v>
      </c>
      <c r="E144" s="682"/>
    </row>
    <row r="145" spans="1:5" s="1" customFormat="1" ht="33" customHeight="1">
      <c r="A145" s="837" t="s">
        <v>1116</v>
      </c>
      <c r="B145" s="838"/>
      <c r="C145" s="443"/>
      <c r="D145" s="444" t="s">
        <v>1127</v>
      </c>
      <c r="E145" s="682"/>
    </row>
    <row r="146" spans="1:5" s="1" customFormat="1" ht="33" customHeight="1">
      <c r="A146" s="837" t="s">
        <v>1117</v>
      </c>
      <c r="B146" s="838"/>
      <c r="C146" s="443"/>
      <c r="D146" s="444" t="s">
        <v>1127</v>
      </c>
      <c r="E146" s="682"/>
    </row>
    <row r="147" spans="1:5" s="1" customFormat="1" ht="33" customHeight="1">
      <c r="A147" s="837" t="s">
        <v>1118</v>
      </c>
      <c r="B147" s="838"/>
      <c r="C147" s="443"/>
      <c r="D147" s="444" t="s">
        <v>1127</v>
      </c>
      <c r="E147" s="682"/>
    </row>
    <row r="148" spans="1:5" s="1" customFormat="1" ht="33" customHeight="1">
      <c r="A148" s="837" t="s">
        <v>1119</v>
      </c>
      <c r="B148" s="838"/>
      <c r="C148" s="443"/>
      <c r="D148" s="444" t="s">
        <v>1127</v>
      </c>
      <c r="E148" s="682"/>
    </row>
    <row r="149" spans="1:5" s="1" customFormat="1" ht="33" customHeight="1">
      <c r="A149" s="837" t="s">
        <v>1120</v>
      </c>
      <c r="B149" s="838"/>
      <c r="C149" s="443"/>
      <c r="D149" s="444" t="s">
        <v>1127</v>
      </c>
      <c r="E149" s="682"/>
    </row>
    <row r="150" spans="1:5" s="1" customFormat="1" ht="33" customHeight="1">
      <c r="A150" s="837" t="s">
        <v>1121</v>
      </c>
      <c r="B150" s="838"/>
      <c r="C150" s="443"/>
      <c r="D150" s="444" t="s">
        <v>1127</v>
      </c>
      <c r="E150" s="682"/>
    </row>
    <row r="151" spans="1:5" s="1" customFormat="1" ht="33" customHeight="1">
      <c r="A151" s="837" t="s">
        <v>1122</v>
      </c>
      <c r="B151" s="838"/>
      <c r="C151" s="443"/>
      <c r="D151" s="444" t="s">
        <v>1127</v>
      </c>
      <c r="E151" s="682"/>
    </row>
    <row r="152" spans="1:5" s="1" customFormat="1" ht="33" customHeight="1">
      <c r="A152" s="837" t="s">
        <v>1123</v>
      </c>
      <c r="B152" s="838"/>
      <c r="C152" s="443"/>
      <c r="D152" s="444" t="s">
        <v>1127</v>
      </c>
      <c r="E152" s="682"/>
    </row>
    <row r="153" spans="1:5" s="1" customFormat="1" ht="33" customHeight="1">
      <c r="A153" s="837" t="s">
        <v>1124</v>
      </c>
      <c r="B153" s="838"/>
      <c r="C153" s="443"/>
      <c r="D153" s="444" t="s">
        <v>1127</v>
      </c>
      <c r="E153" s="682"/>
    </row>
    <row r="154" spans="1:5" s="1" customFormat="1" ht="33" customHeight="1">
      <c r="A154" s="837" t="s">
        <v>1125</v>
      </c>
      <c r="B154" s="838"/>
      <c r="C154" s="443"/>
      <c r="D154" s="444" t="s">
        <v>1127</v>
      </c>
      <c r="E154" s="682"/>
    </row>
    <row r="155" spans="1:5" s="1" customFormat="1" ht="33" customHeight="1">
      <c r="A155" s="837" t="s">
        <v>1126</v>
      </c>
      <c r="B155" s="838"/>
      <c r="C155" s="443"/>
      <c r="D155" s="444" t="s">
        <v>1127</v>
      </c>
      <c r="E155" s="682"/>
    </row>
    <row r="156" spans="1:5" ht="14">
      <c r="A156" s="360" t="s">
        <v>701</v>
      </c>
    </row>
    <row r="157" spans="1:5" ht="14">
      <c r="A157" s="92" t="s">
        <v>702</v>
      </c>
    </row>
    <row r="158" spans="1:5" ht="14">
      <c r="A158" s="93" t="s">
        <v>303</v>
      </c>
    </row>
  </sheetData>
  <mergeCells count="28">
    <mergeCell ref="E45:E46"/>
    <mergeCell ref="A92:A94"/>
    <mergeCell ref="A114:A119"/>
    <mergeCell ref="A120:A123"/>
    <mergeCell ref="A81:A85"/>
    <mergeCell ref="A86:A88"/>
    <mergeCell ref="A89:A90"/>
    <mergeCell ref="A95:A103"/>
    <mergeCell ref="A104:A107"/>
    <mergeCell ref="A50:A52"/>
    <mergeCell ref="A53:A59"/>
    <mergeCell ref="A60:A66"/>
    <mergeCell ref="A67:A68"/>
    <mergeCell ref="A69:A80"/>
    <mergeCell ref="A108:A113"/>
    <mergeCell ref="A124:A128"/>
    <mergeCell ref="A129:A131"/>
    <mergeCell ref="A132:A137"/>
    <mergeCell ref="A34:A35"/>
    <mergeCell ref="A36:A37"/>
    <mergeCell ref="A38:A42"/>
    <mergeCell ref="A43:A44"/>
    <mergeCell ref="A45:A46"/>
    <mergeCell ref="A2:E2"/>
    <mergeCell ref="C3:D3"/>
    <mergeCell ref="A4:A9"/>
    <mergeCell ref="A10:A24"/>
    <mergeCell ref="A25:A32"/>
  </mergeCells>
  <phoneticPr fontId="4"/>
  <printOptions horizontalCentered="1"/>
  <pageMargins left="0.59055118110236227" right="0.39370078740157483" top="0.39370078740157483" bottom="0.19685039370078741" header="0.39370078740157483" footer="0.19685039370078741"/>
  <pageSetup paperSize="9" scale="73" orientation="portrait" r:id="rId1"/>
  <headerFooter alignWithMargins="0">
    <oddFooter>&amp;C&amp;P</oddFooter>
  </headerFooter>
  <rowBreaks count="1" manualBreakCount="1">
    <brk id="15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sizeWithCells="1">
                  <from>
                    <xdr:col>2</xdr:col>
                    <xdr:colOff>50800</xdr:colOff>
                    <xdr:row>3</xdr:row>
                    <xdr:rowOff>50800</xdr:rowOff>
                  </from>
                  <to>
                    <xdr:col>2</xdr:col>
                    <xdr:colOff>317500</xdr:colOff>
                    <xdr:row>3</xdr:row>
                    <xdr:rowOff>285750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sizeWithCells="1">
                  <from>
                    <xdr:col>2</xdr:col>
                    <xdr:colOff>50800</xdr:colOff>
                    <xdr:row>3</xdr:row>
                    <xdr:rowOff>317500</xdr:rowOff>
                  </from>
                  <to>
                    <xdr:col>2</xdr:col>
                    <xdr:colOff>317500</xdr:colOff>
                    <xdr:row>5</xdr:row>
                    <xdr:rowOff>12700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sizeWithCells="1">
                  <from>
                    <xdr:col>2</xdr:col>
                    <xdr:colOff>50800</xdr:colOff>
                    <xdr:row>4</xdr:row>
                    <xdr:rowOff>152400</xdr:rowOff>
                  </from>
                  <to>
                    <xdr:col>2</xdr:col>
                    <xdr:colOff>323850</xdr:colOff>
                    <xdr:row>6</xdr:row>
                    <xdr:rowOff>12700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sizeWithCells="1">
                  <from>
                    <xdr:col>2</xdr:col>
                    <xdr:colOff>50800</xdr:colOff>
                    <xdr:row>5</xdr:row>
                    <xdr:rowOff>171450</xdr:rowOff>
                  </from>
                  <to>
                    <xdr:col>2</xdr:col>
                    <xdr:colOff>323850</xdr:colOff>
                    <xdr:row>7</xdr:row>
                    <xdr:rowOff>31750</xdr:rowOff>
                  </to>
                </anchor>
              </controlPr>
            </control>
          </mc:Choice>
        </mc:AlternateContent>
        <mc:AlternateContent xmlns:mc="http://schemas.openxmlformats.org/markup-compatibility/2006">
          <mc:Choice Requires="x14">
            <control shapeId="21518" r:id="rId8" name="Check Box 14">
              <controlPr defaultSize="0" autoFill="0" autoLine="0" autoPict="0">
                <anchor moveWithCells="1" sizeWithCells="1">
                  <from>
                    <xdr:col>2</xdr:col>
                    <xdr:colOff>50800</xdr:colOff>
                    <xdr:row>7</xdr:row>
                    <xdr:rowOff>203200</xdr:rowOff>
                  </from>
                  <to>
                    <xdr:col>3</xdr:col>
                    <xdr:colOff>0</xdr:colOff>
                    <xdr:row>7</xdr:row>
                    <xdr:rowOff>438150</xdr:rowOff>
                  </to>
                </anchor>
              </controlPr>
            </control>
          </mc:Choice>
        </mc:AlternateContent>
        <mc:AlternateContent xmlns:mc="http://schemas.openxmlformats.org/markup-compatibility/2006">
          <mc:Choice Requires="x14">
            <control shapeId="21519" r:id="rId9" name="Check Box 15">
              <controlPr defaultSize="0" autoFill="0" autoLine="0" autoPict="0">
                <anchor moveWithCells="1" sizeWithCells="1">
                  <from>
                    <xdr:col>2</xdr:col>
                    <xdr:colOff>50800</xdr:colOff>
                    <xdr:row>7</xdr:row>
                    <xdr:rowOff>685800</xdr:rowOff>
                  </from>
                  <to>
                    <xdr:col>3</xdr:col>
                    <xdr:colOff>0</xdr:colOff>
                    <xdr:row>9</xdr:row>
                    <xdr:rowOff>12700</xdr:rowOff>
                  </to>
                </anchor>
              </controlPr>
            </control>
          </mc:Choice>
        </mc:AlternateContent>
        <mc:AlternateContent xmlns:mc="http://schemas.openxmlformats.org/markup-compatibility/2006">
          <mc:Choice Requires="x14">
            <control shapeId="21520" r:id="rId10" name="Check Box 16">
              <controlPr defaultSize="0" autoFill="0" autoLine="0" autoPict="0">
                <anchor moveWithCells="1" sizeWithCells="1">
                  <from>
                    <xdr:col>2</xdr:col>
                    <xdr:colOff>50800</xdr:colOff>
                    <xdr:row>9</xdr:row>
                    <xdr:rowOff>19050</xdr:rowOff>
                  </from>
                  <to>
                    <xdr:col>2</xdr:col>
                    <xdr:colOff>323850</xdr:colOff>
                    <xdr:row>9</xdr:row>
                    <xdr:rowOff>260350</xdr:rowOff>
                  </to>
                </anchor>
              </controlPr>
            </control>
          </mc:Choice>
        </mc:AlternateContent>
        <mc:AlternateContent xmlns:mc="http://schemas.openxmlformats.org/markup-compatibility/2006">
          <mc:Choice Requires="x14">
            <control shapeId="21521" r:id="rId11" name="Check Box 17">
              <controlPr defaultSize="0" autoFill="0" autoLine="0" autoPict="0">
                <anchor moveWithCells="1" sizeWithCells="1">
                  <from>
                    <xdr:col>2</xdr:col>
                    <xdr:colOff>50800</xdr:colOff>
                    <xdr:row>10</xdr:row>
                    <xdr:rowOff>19050</xdr:rowOff>
                  </from>
                  <to>
                    <xdr:col>3</xdr:col>
                    <xdr:colOff>0</xdr:colOff>
                    <xdr:row>10</xdr:row>
                    <xdr:rowOff>260350</xdr:rowOff>
                  </to>
                </anchor>
              </controlPr>
            </control>
          </mc:Choice>
        </mc:AlternateContent>
        <mc:AlternateContent xmlns:mc="http://schemas.openxmlformats.org/markup-compatibility/2006">
          <mc:Choice Requires="x14">
            <control shapeId="21522" r:id="rId12" name="Check Box 18">
              <controlPr defaultSize="0" autoFill="0" autoLine="0" autoPict="0">
                <anchor moveWithCells="1" sizeWithCells="1">
                  <from>
                    <xdr:col>2</xdr:col>
                    <xdr:colOff>50800</xdr:colOff>
                    <xdr:row>11</xdr:row>
                    <xdr:rowOff>19050</xdr:rowOff>
                  </from>
                  <to>
                    <xdr:col>2</xdr:col>
                    <xdr:colOff>323850</xdr:colOff>
                    <xdr:row>11</xdr:row>
                    <xdr:rowOff>260350</xdr:rowOff>
                  </to>
                </anchor>
              </controlPr>
            </control>
          </mc:Choice>
        </mc:AlternateContent>
        <mc:AlternateContent xmlns:mc="http://schemas.openxmlformats.org/markup-compatibility/2006">
          <mc:Choice Requires="x14">
            <control shapeId="21523" r:id="rId13" name="Check Box 19">
              <controlPr defaultSize="0" autoFill="0" autoLine="0" autoPict="0">
                <anchor moveWithCells="1" sizeWithCells="1">
                  <from>
                    <xdr:col>2</xdr:col>
                    <xdr:colOff>50800</xdr:colOff>
                    <xdr:row>12</xdr:row>
                    <xdr:rowOff>31750</xdr:rowOff>
                  </from>
                  <to>
                    <xdr:col>2</xdr:col>
                    <xdr:colOff>323850</xdr:colOff>
                    <xdr:row>12</xdr:row>
                    <xdr:rowOff>266700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sizeWithCells="1">
                  <from>
                    <xdr:col>2</xdr:col>
                    <xdr:colOff>50800</xdr:colOff>
                    <xdr:row>15</xdr:row>
                    <xdr:rowOff>88900</xdr:rowOff>
                  </from>
                  <to>
                    <xdr:col>3</xdr:col>
                    <xdr:colOff>0</xdr:colOff>
                    <xdr:row>15</xdr:row>
                    <xdr:rowOff>323850</xdr:rowOff>
                  </to>
                </anchor>
              </controlPr>
            </control>
          </mc:Choice>
        </mc:AlternateContent>
        <mc:AlternateContent xmlns:mc="http://schemas.openxmlformats.org/markup-compatibility/2006">
          <mc:Choice Requires="x14">
            <control shapeId="21527" r:id="rId15" name="Check Box 23">
              <controlPr defaultSize="0" autoFill="0" autoLine="0" autoPict="0">
                <anchor moveWithCells="1" sizeWithCells="1">
                  <from>
                    <xdr:col>2</xdr:col>
                    <xdr:colOff>50800</xdr:colOff>
                    <xdr:row>18</xdr:row>
                    <xdr:rowOff>31750</xdr:rowOff>
                  </from>
                  <to>
                    <xdr:col>2</xdr:col>
                    <xdr:colOff>323850</xdr:colOff>
                    <xdr:row>18</xdr:row>
                    <xdr:rowOff>266700</xdr:rowOff>
                  </to>
                </anchor>
              </controlPr>
            </control>
          </mc:Choice>
        </mc:AlternateContent>
        <mc:AlternateContent xmlns:mc="http://schemas.openxmlformats.org/markup-compatibility/2006">
          <mc:Choice Requires="x14">
            <control shapeId="21545" r:id="rId16" name="Check Box 41">
              <controlPr defaultSize="0" autoFill="0" autoLine="0" autoPict="0">
                <anchor moveWithCells="1" sizeWithCells="1">
                  <from>
                    <xdr:col>2</xdr:col>
                    <xdr:colOff>50800</xdr:colOff>
                    <xdr:row>39</xdr:row>
                    <xdr:rowOff>241300</xdr:rowOff>
                  </from>
                  <to>
                    <xdr:col>2</xdr:col>
                    <xdr:colOff>323850</xdr:colOff>
                    <xdr:row>39</xdr:row>
                    <xdr:rowOff>488950</xdr:rowOff>
                  </to>
                </anchor>
              </controlPr>
            </control>
          </mc:Choice>
        </mc:AlternateContent>
        <mc:AlternateContent xmlns:mc="http://schemas.openxmlformats.org/markup-compatibility/2006">
          <mc:Choice Requires="x14">
            <control shapeId="21551" r:id="rId17" name="Check Box 47">
              <controlPr defaultSize="0" autoFill="0" autoLine="0" autoPict="0">
                <anchor moveWithCells="1" sizeWithCells="1">
                  <from>
                    <xdr:col>2</xdr:col>
                    <xdr:colOff>57150</xdr:colOff>
                    <xdr:row>62</xdr:row>
                    <xdr:rowOff>336550</xdr:rowOff>
                  </from>
                  <to>
                    <xdr:col>3</xdr:col>
                    <xdr:colOff>12700</xdr:colOff>
                    <xdr:row>62</xdr:row>
                    <xdr:rowOff>584200</xdr:rowOff>
                  </to>
                </anchor>
              </controlPr>
            </control>
          </mc:Choice>
        </mc:AlternateContent>
        <mc:AlternateContent xmlns:mc="http://schemas.openxmlformats.org/markup-compatibility/2006">
          <mc:Choice Requires="x14">
            <control shapeId="21554" r:id="rId18" name="Check Box 50">
              <controlPr defaultSize="0" autoFill="0" autoLine="0" autoPict="0">
                <anchor moveWithCells="1" sizeWithCells="1">
                  <from>
                    <xdr:col>2</xdr:col>
                    <xdr:colOff>57150</xdr:colOff>
                    <xdr:row>63</xdr:row>
                    <xdr:rowOff>419100</xdr:rowOff>
                  </from>
                  <to>
                    <xdr:col>3</xdr:col>
                    <xdr:colOff>12700</xdr:colOff>
                    <xdr:row>63</xdr:row>
                    <xdr:rowOff>666750</xdr:rowOff>
                  </to>
                </anchor>
              </controlPr>
            </control>
          </mc:Choice>
        </mc:AlternateContent>
        <mc:AlternateContent xmlns:mc="http://schemas.openxmlformats.org/markup-compatibility/2006">
          <mc:Choice Requires="x14">
            <control shapeId="21557" r:id="rId19" name="Check Box 53">
              <controlPr defaultSize="0" autoFill="0" autoLine="0" autoPict="0">
                <anchor moveWithCells="1" sizeWithCells="1">
                  <from>
                    <xdr:col>2</xdr:col>
                    <xdr:colOff>57150</xdr:colOff>
                    <xdr:row>64</xdr:row>
                    <xdr:rowOff>438150</xdr:rowOff>
                  </from>
                  <to>
                    <xdr:col>3</xdr:col>
                    <xdr:colOff>12700</xdr:colOff>
                    <xdr:row>64</xdr:row>
                    <xdr:rowOff>685800</xdr:rowOff>
                  </to>
                </anchor>
              </controlPr>
            </control>
          </mc:Choice>
        </mc:AlternateContent>
        <mc:AlternateContent xmlns:mc="http://schemas.openxmlformats.org/markup-compatibility/2006">
          <mc:Choice Requires="x14">
            <control shapeId="21563" r:id="rId20" name="Check Box 59">
              <controlPr defaultSize="0" autoFill="0" autoLine="0" autoPict="0">
                <anchor moveWithCells="1" sizeWithCells="1">
                  <from>
                    <xdr:col>2</xdr:col>
                    <xdr:colOff>50800</xdr:colOff>
                    <xdr:row>58</xdr:row>
                    <xdr:rowOff>171450</xdr:rowOff>
                  </from>
                  <to>
                    <xdr:col>2</xdr:col>
                    <xdr:colOff>323850</xdr:colOff>
                    <xdr:row>58</xdr:row>
                    <xdr:rowOff>419100</xdr:rowOff>
                  </to>
                </anchor>
              </controlPr>
            </control>
          </mc:Choice>
        </mc:AlternateContent>
        <mc:AlternateContent xmlns:mc="http://schemas.openxmlformats.org/markup-compatibility/2006">
          <mc:Choice Requires="x14">
            <control shapeId="21564" r:id="rId21" name="Check Box 60">
              <controlPr defaultSize="0" autoFill="0" autoLine="0" autoPict="0">
                <anchor moveWithCells="1" sizeWithCells="1">
                  <from>
                    <xdr:col>2</xdr:col>
                    <xdr:colOff>50800</xdr:colOff>
                    <xdr:row>59</xdr:row>
                    <xdr:rowOff>895350</xdr:rowOff>
                  </from>
                  <to>
                    <xdr:col>2</xdr:col>
                    <xdr:colOff>323850</xdr:colOff>
                    <xdr:row>59</xdr:row>
                    <xdr:rowOff>1143000</xdr:rowOff>
                  </to>
                </anchor>
              </controlPr>
            </control>
          </mc:Choice>
        </mc:AlternateContent>
        <mc:AlternateContent xmlns:mc="http://schemas.openxmlformats.org/markup-compatibility/2006">
          <mc:Choice Requires="x14">
            <control shapeId="21565" r:id="rId22" name="Check Box 61">
              <controlPr defaultSize="0" autoFill="0" autoLine="0" autoPict="0">
                <anchor moveWithCells="1" sizeWithCells="1">
                  <from>
                    <xdr:col>2</xdr:col>
                    <xdr:colOff>50800</xdr:colOff>
                    <xdr:row>60</xdr:row>
                    <xdr:rowOff>228600</xdr:rowOff>
                  </from>
                  <to>
                    <xdr:col>2</xdr:col>
                    <xdr:colOff>323850</xdr:colOff>
                    <xdr:row>60</xdr:row>
                    <xdr:rowOff>476250</xdr:rowOff>
                  </to>
                </anchor>
              </controlPr>
            </control>
          </mc:Choice>
        </mc:AlternateContent>
        <mc:AlternateContent xmlns:mc="http://schemas.openxmlformats.org/markup-compatibility/2006">
          <mc:Choice Requires="x14">
            <control shapeId="21566" r:id="rId23" name="Check Box 62">
              <controlPr defaultSize="0" autoFill="0" autoLine="0" autoPict="0">
                <anchor moveWithCells="1" sizeWithCells="1">
                  <from>
                    <xdr:col>2</xdr:col>
                    <xdr:colOff>57150</xdr:colOff>
                    <xdr:row>61</xdr:row>
                    <xdr:rowOff>412750</xdr:rowOff>
                  </from>
                  <to>
                    <xdr:col>3</xdr:col>
                    <xdr:colOff>12700</xdr:colOff>
                    <xdr:row>61</xdr:row>
                    <xdr:rowOff>660400</xdr:rowOff>
                  </to>
                </anchor>
              </controlPr>
            </control>
          </mc:Choice>
        </mc:AlternateContent>
        <mc:AlternateContent xmlns:mc="http://schemas.openxmlformats.org/markup-compatibility/2006">
          <mc:Choice Requires="x14">
            <control shapeId="21567" r:id="rId24" name="Check Box 63">
              <controlPr defaultSize="0" autoFill="0" autoLine="0" autoPict="0">
                <anchor moveWithCells="1" sizeWithCells="1">
                  <from>
                    <xdr:col>2</xdr:col>
                    <xdr:colOff>57150</xdr:colOff>
                    <xdr:row>65</xdr:row>
                    <xdr:rowOff>165100</xdr:rowOff>
                  </from>
                  <to>
                    <xdr:col>3</xdr:col>
                    <xdr:colOff>12700</xdr:colOff>
                    <xdr:row>65</xdr:row>
                    <xdr:rowOff>412750</xdr:rowOff>
                  </to>
                </anchor>
              </controlPr>
            </control>
          </mc:Choice>
        </mc:AlternateContent>
        <mc:AlternateContent xmlns:mc="http://schemas.openxmlformats.org/markup-compatibility/2006">
          <mc:Choice Requires="x14">
            <control shapeId="21575" r:id="rId25" name="Check Box 71">
              <controlPr defaultSize="0" autoFill="0" autoLine="0" autoPict="0">
                <anchor moveWithCells="1" sizeWithCells="1">
                  <from>
                    <xdr:col>2</xdr:col>
                    <xdr:colOff>50800</xdr:colOff>
                    <xdr:row>72</xdr:row>
                    <xdr:rowOff>133350</xdr:rowOff>
                  </from>
                  <to>
                    <xdr:col>2</xdr:col>
                    <xdr:colOff>323850</xdr:colOff>
                    <xdr:row>72</xdr:row>
                    <xdr:rowOff>381000</xdr:rowOff>
                  </to>
                </anchor>
              </controlPr>
            </control>
          </mc:Choice>
        </mc:AlternateContent>
        <mc:AlternateContent xmlns:mc="http://schemas.openxmlformats.org/markup-compatibility/2006">
          <mc:Choice Requires="x14">
            <control shapeId="21595" r:id="rId26" name="Check Box 91">
              <controlPr defaultSize="0" autoFill="0" autoLine="0" autoPict="0">
                <anchor moveWithCells="1" sizeWithCells="1">
                  <from>
                    <xdr:col>2</xdr:col>
                    <xdr:colOff>50800</xdr:colOff>
                    <xdr:row>86</xdr:row>
                    <xdr:rowOff>355600</xdr:rowOff>
                  </from>
                  <to>
                    <xdr:col>2</xdr:col>
                    <xdr:colOff>323850</xdr:colOff>
                    <xdr:row>88</xdr:row>
                    <xdr:rowOff>31750</xdr:rowOff>
                  </to>
                </anchor>
              </controlPr>
            </control>
          </mc:Choice>
        </mc:AlternateContent>
        <mc:AlternateContent xmlns:mc="http://schemas.openxmlformats.org/markup-compatibility/2006">
          <mc:Choice Requires="x14">
            <control shapeId="21598" r:id="rId27" name="Check Box 94">
              <controlPr defaultSize="0" autoFill="0" autoLine="0" autoPict="0">
                <anchor moveWithCells="1" sizeWithCells="1">
                  <from>
                    <xdr:col>2</xdr:col>
                    <xdr:colOff>50800</xdr:colOff>
                    <xdr:row>94</xdr:row>
                    <xdr:rowOff>450850</xdr:rowOff>
                  </from>
                  <to>
                    <xdr:col>2</xdr:col>
                    <xdr:colOff>317500</xdr:colOff>
                    <xdr:row>94</xdr:row>
                    <xdr:rowOff>704850</xdr:rowOff>
                  </to>
                </anchor>
              </controlPr>
            </control>
          </mc:Choice>
        </mc:AlternateContent>
        <mc:AlternateContent xmlns:mc="http://schemas.openxmlformats.org/markup-compatibility/2006">
          <mc:Choice Requires="x14">
            <control shapeId="21601" r:id="rId28" name="Check Box 97">
              <controlPr defaultSize="0" autoFill="0" autoLine="0" autoPict="0">
                <anchor moveWithCells="1" sizeWithCells="1">
                  <from>
                    <xdr:col>2</xdr:col>
                    <xdr:colOff>57150</xdr:colOff>
                    <xdr:row>97</xdr:row>
                    <xdr:rowOff>76200</xdr:rowOff>
                  </from>
                  <to>
                    <xdr:col>3</xdr:col>
                    <xdr:colOff>12700</xdr:colOff>
                    <xdr:row>97</xdr:row>
                    <xdr:rowOff>336550</xdr:rowOff>
                  </to>
                </anchor>
              </controlPr>
            </control>
          </mc:Choice>
        </mc:AlternateContent>
        <mc:AlternateContent xmlns:mc="http://schemas.openxmlformats.org/markup-compatibility/2006">
          <mc:Choice Requires="x14">
            <control shapeId="21607" r:id="rId29" name="Check Box 103">
              <controlPr defaultSize="0" autoFill="0" autoLine="0" autoPict="0">
                <anchor moveWithCells="1" sizeWithCells="1">
                  <from>
                    <xdr:col>2</xdr:col>
                    <xdr:colOff>50800</xdr:colOff>
                    <xdr:row>103</xdr:row>
                    <xdr:rowOff>412750</xdr:rowOff>
                  </from>
                  <to>
                    <xdr:col>2</xdr:col>
                    <xdr:colOff>323850</xdr:colOff>
                    <xdr:row>103</xdr:row>
                    <xdr:rowOff>666750</xdr:rowOff>
                  </to>
                </anchor>
              </controlPr>
            </control>
          </mc:Choice>
        </mc:AlternateContent>
        <mc:AlternateContent xmlns:mc="http://schemas.openxmlformats.org/markup-compatibility/2006">
          <mc:Choice Requires="x14">
            <control shapeId="21608" r:id="rId30" name="Check Box 104">
              <controlPr defaultSize="0" autoFill="0" autoLine="0" autoPict="0">
                <anchor moveWithCells="1" sizeWithCells="1">
                  <from>
                    <xdr:col>2</xdr:col>
                    <xdr:colOff>57150</xdr:colOff>
                    <xdr:row>104</xdr:row>
                    <xdr:rowOff>114300</xdr:rowOff>
                  </from>
                  <to>
                    <xdr:col>2</xdr:col>
                    <xdr:colOff>323850</xdr:colOff>
                    <xdr:row>104</xdr:row>
                    <xdr:rowOff>374650</xdr:rowOff>
                  </to>
                </anchor>
              </controlPr>
            </control>
          </mc:Choice>
        </mc:AlternateContent>
        <mc:AlternateContent xmlns:mc="http://schemas.openxmlformats.org/markup-compatibility/2006">
          <mc:Choice Requires="x14">
            <control shapeId="21609" r:id="rId31" name="Check Box 105">
              <controlPr defaultSize="0" autoFill="0" autoLine="0" autoPict="0">
                <anchor moveWithCells="1" sizeWithCells="1">
                  <from>
                    <xdr:col>2</xdr:col>
                    <xdr:colOff>50800</xdr:colOff>
                    <xdr:row>105</xdr:row>
                    <xdr:rowOff>508000</xdr:rowOff>
                  </from>
                  <to>
                    <xdr:col>2</xdr:col>
                    <xdr:colOff>323850</xdr:colOff>
                    <xdr:row>105</xdr:row>
                    <xdr:rowOff>762000</xdr:rowOff>
                  </to>
                </anchor>
              </controlPr>
            </control>
          </mc:Choice>
        </mc:AlternateContent>
        <mc:AlternateContent xmlns:mc="http://schemas.openxmlformats.org/markup-compatibility/2006">
          <mc:Choice Requires="x14">
            <control shapeId="21610" r:id="rId32" name="Check Box 106">
              <controlPr defaultSize="0" autoFill="0" autoLine="0" autoPict="0">
                <anchor moveWithCells="1" sizeWithCells="1">
                  <from>
                    <xdr:col>2</xdr:col>
                    <xdr:colOff>57150</xdr:colOff>
                    <xdr:row>106</xdr:row>
                    <xdr:rowOff>146050</xdr:rowOff>
                  </from>
                  <to>
                    <xdr:col>2</xdr:col>
                    <xdr:colOff>323850</xdr:colOff>
                    <xdr:row>106</xdr:row>
                    <xdr:rowOff>400050</xdr:rowOff>
                  </to>
                </anchor>
              </controlPr>
            </control>
          </mc:Choice>
        </mc:AlternateContent>
        <mc:AlternateContent xmlns:mc="http://schemas.openxmlformats.org/markup-compatibility/2006">
          <mc:Choice Requires="x14">
            <control shapeId="21611" r:id="rId33" name="Check Box 107">
              <controlPr defaultSize="0" autoFill="0" autoLine="0" autoPict="0">
                <anchor moveWithCells="1" sizeWithCells="1">
                  <from>
                    <xdr:col>2</xdr:col>
                    <xdr:colOff>50800</xdr:colOff>
                    <xdr:row>107</xdr:row>
                    <xdr:rowOff>400050</xdr:rowOff>
                  </from>
                  <to>
                    <xdr:col>2</xdr:col>
                    <xdr:colOff>323850</xdr:colOff>
                    <xdr:row>107</xdr:row>
                    <xdr:rowOff>660400</xdr:rowOff>
                  </to>
                </anchor>
              </controlPr>
            </control>
          </mc:Choice>
        </mc:AlternateContent>
        <mc:AlternateContent xmlns:mc="http://schemas.openxmlformats.org/markup-compatibility/2006">
          <mc:Choice Requires="x14">
            <control shapeId="21612" r:id="rId34" name="Check Box 108">
              <controlPr defaultSize="0" autoFill="0" autoLine="0" autoPict="0">
                <anchor moveWithCells="1" sizeWithCells="1">
                  <from>
                    <xdr:col>2</xdr:col>
                    <xdr:colOff>57150</xdr:colOff>
                    <xdr:row>108</xdr:row>
                    <xdr:rowOff>114300</xdr:rowOff>
                  </from>
                  <to>
                    <xdr:col>3</xdr:col>
                    <xdr:colOff>0</xdr:colOff>
                    <xdr:row>108</xdr:row>
                    <xdr:rowOff>374650</xdr:rowOff>
                  </to>
                </anchor>
              </controlPr>
            </control>
          </mc:Choice>
        </mc:AlternateContent>
        <mc:AlternateContent xmlns:mc="http://schemas.openxmlformats.org/markup-compatibility/2006">
          <mc:Choice Requires="x14">
            <control shapeId="21614" r:id="rId35" name="Check Box 110">
              <controlPr defaultSize="0" autoFill="0" autoLine="0" autoPict="0">
                <anchor moveWithCells="1" sizeWithCells="1">
                  <from>
                    <xdr:col>2</xdr:col>
                    <xdr:colOff>50800</xdr:colOff>
                    <xdr:row>110</xdr:row>
                    <xdr:rowOff>88900</xdr:rowOff>
                  </from>
                  <to>
                    <xdr:col>2</xdr:col>
                    <xdr:colOff>323850</xdr:colOff>
                    <xdr:row>110</xdr:row>
                    <xdr:rowOff>355600</xdr:rowOff>
                  </to>
                </anchor>
              </controlPr>
            </control>
          </mc:Choice>
        </mc:AlternateContent>
        <mc:AlternateContent xmlns:mc="http://schemas.openxmlformats.org/markup-compatibility/2006">
          <mc:Choice Requires="x14">
            <control shapeId="21615" r:id="rId36" name="Check Box 111">
              <controlPr defaultSize="0" autoFill="0" autoLine="0" autoPict="0">
                <anchor moveWithCells="1" sizeWithCells="1">
                  <from>
                    <xdr:col>2</xdr:col>
                    <xdr:colOff>38100</xdr:colOff>
                    <xdr:row>111</xdr:row>
                    <xdr:rowOff>203200</xdr:rowOff>
                  </from>
                  <to>
                    <xdr:col>2</xdr:col>
                    <xdr:colOff>323850</xdr:colOff>
                    <xdr:row>111</xdr:row>
                    <xdr:rowOff>457200</xdr:rowOff>
                  </to>
                </anchor>
              </controlPr>
            </control>
          </mc:Choice>
        </mc:AlternateContent>
        <mc:AlternateContent xmlns:mc="http://schemas.openxmlformats.org/markup-compatibility/2006">
          <mc:Choice Requires="x14">
            <control shapeId="21621" r:id="rId37" name="Check Box 117">
              <controlPr defaultSize="0" autoFill="0" autoLine="0" autoPict="0">
                <anchor moveWithCells="1" sizeWithCells="1">
                  <from>
                    <xdr:col>2</xdr:col>
                    <xdr:colOff>50800</xdr:colOff>
                    <xdr:row>127</xdr:row>
                    <xdr:rowOff>76200</xdr:rowOff>
                  </from>
                  <to>
                    <xdr:col>2</xdr:col>
                    <xdr:colOff>317500</xdr:colOff>
                    <xdr:row>127</xdr:row>
                    <xdr:rowOff>336550</xdr:rowOff>
                  </to>
                </anchor>
              </controlPr>
            </control>
          </mc:Choice>
        </mc:AlternateContent>
        <mc:AlternateContent xmlns:mc="http://schemas.openxmlformats.org/markup-compatibility/2006">
          <mc:Choice Requires="x14">
            <control shapeId="21622" r:id="rId38" name="Check Box 118">
              <controlPr defaultSize="0" autoFill="0" autoLine="0" autoPict="0">
                <anchor moveWithCells="1" sizeWithCells="1">
                  <from>
                    <xdr:col>2</xdr:col>
                    <xdr:colOff>50800</xdr:colOff>
                    <xdr:row>128</xdr:row>
                    <xdr:rowOff>50800</xdr:rowOff>
                  </from>
                  <to>
                    <xdr:col>2</xdr:col>
                    <xdr:colOff>323850</xdr:colOff>
                    <xdr:row>128</xdr:row>
                    <xdr:rowOff>304800</xdr:rowOff>
                  </to>
                </anchor>
              </controlPr>
            </control>
          </mc:Choice>
        </mc:AlternateContent>
        <mc:AlternateContent xmlns:mc="http://schemas.openxmlformats.org/markup-compatibility/2006">
          <mc:Choice Requires="x14">
            <control shapeId="21676" r:id="rId39" name="Check Box 172">
              <controlPr defaultSize="0" autoFill="0" autoLine="0" autoPict="0">
                <anchor moveWithCells="1" sizeWithCells="1">
                  <from>
                    <xdr:col>2</xdr:col>
                    <xdr:colOff>50800</xdr:colOff>
                    <xdr:row>13</xdr:row>
                    <xdr:rowOff>317500</xdr:rowOff>
                  </from>
                  <to>
                    <xdr:col>3</xdr:col>
                    <xdr:colOff>0</xdr:colOff>
                    <xdr:row>13</xdr:row>
                    <xdr:rowOff>552450</xdr:rowOff>
                  </to>
                </anchor>
              </controlPr>
            </control>
          </mc:Choice>
        </mc:AlternateContent>
        <mc:AlternateContent xmlns:mc="http://schemas.openxmlformats.org/markup-compatibility/2006">
          <mc:Choice Requires="x14">
            <control shapeId="21677" r:id="rId40" name="Check Box 173">
              <controlPr defaultSize="0" autoFill="0" autoLine="0" autoPict="0">
                <anchor moveWithCells="1" sizeWithCells="1">
                  <from>
                    <xdr:col>2</xdr:col>
                    <xdr:colOff>50800</xdr:colOff>
                    <xdr:row>16</xdr:row>
                    <xdr:rowOff>165100</xdr:rowOff>
                  </from>
                  <to>
                    <xdr:col>3</xdr:col>
                    <xdr:colOff>0</xdr:colOff>
                    <xdr:row>16</xdr:row>
                    <xdr:rowOff>400050</xdr:rowOff>
                  </to>
                </anchor>
              </controlPr>
            </control>
          </mc:Choice>
        </mc:AlternateContent>
        <mc:AlternateContent xmlns:mc="http://schemas.openxmlformats.org/markup-compatibility/2006">
          <mc:Choice Requires="x14">
            <control shapeId="21679" r:id="rId41" name="Check Box 175">
              <controlPr defaultSize="0" autoFill="0" autoLine="0" autoPict="0">
                <anchor moveWithCells="1" sizeWithCells="1">
                  <from>
                    <xdr:col>2</xdr:col>
                    <xdr:colOff>50800</xdr:colOff>
                    <xdr:row>19</xdr:row>
                    <xdr:rowOff>38100</xdr:rowOff>
                  </from>
                  <to>
                    <xdr:col>3</xdr:col>
                    <xdr:colOff>0</xdr:colOff>
                    <xdr:row>19</xdr:row>
                    <xdr:rowOff>279400</xdr:rowOff>
                  </to>
                </anchor>
              </controlPr>
            </control>
          </mc:Choice>
        </mc:AlternateContent>
        <mc:AlternateContent xmlns:mc="http://schemas.openxmlformats.org/markup-compatibility/2006">
          <mc:Choice Requires="x14">
            <control shapeId="21681" r:id="rId42" name="Check Box 177">
              <controlPr defaultSize="0" autoFill="0" autoLine="0" autoPict="0">
                <anchor moveWithCells="1" sizeWithCells="1">
                  <from>
                    <xdr:col>2</xdr:col>
                    <xdr:colOff>50800</xdr:colOff>
                    <xdr:row>20</xdr:row>
                    <xdr:rowOff>19050</xdr:rowOff>
                  </from>
                  <to>
                    <xdr:col>3</xdr:col>
                    <xdr:colOff>0</xdr:colOff>
                    <xdr:row>20</xdr:row>
                    <xdr:rowOff>260350</xdr:rowOff>
                  </to>
                </anchor>
              </controlPr>
            </control>
          </mc:Choice>
        </mc:AlternateContent>
        <mc:AlternateContent xmlns:mc="http://schemas.openxmlformats.org/markup-compatibility/2006">
          <mc:Choice Requires="x14">
            <control shapeId="21682" r:id="rId43" name="Check Box 178">
              <controlPr defaultSize="0" autoFill="0" autoLine="0" autoPict="0">
                <anchor moveWithCells="1" sizeWithCells="1">
                  <from>
                    <xdr:col>2</xdr:col>
                    <xdr:colOff>50800</xdr:colOff>
                    <xdr:row>21</xdr:row>
                    <xdr:rowOff>19050</xdr:rowOff>
                  </from>
                  <to>
                    <xdr:col>3</xdr:col>
                    <xdr:colOff>0</xdr:colOff>
                    <xdr:row>21</xdr:row>
                    <xdr:rowOff>260350</xdr:rowOff>
                  </to>
                </anchor>
              </controlPr>
            </control>
          </mc:Choice>
        </mc:AlternateContent>
        <mc:AlternateContent xmlns:mc="http://schemas.openxmlformats.org/markup-compatibility/2006">
          <mc:Choice Requires="x14">
            <control shapeId="21683" r:id="rId44" name="Check Box 179">
              <controlPr defaultSize="0" autoFill="0" autoLine="0" autoPict="0">
                <anchor moveWithCells="1" sizeWithCells="1">
                  <from>
                    <xdr:col>2</xdr:col>
                    <xdr:colOff>50800</xdr:colOff>
                    <xdr:row>22</xdr:row>
                    <xdr:rowOff>19050</xdr:rowOff>
                  </from>
                  <to>
                    <xdr:col>3</xdr:col>
                    <xdr:colOff>0</xdr:colOff>
                    <xdr:row>22</xdr:row>
                    <xdr:rowOff>260350</xdr:rowOff>
                  </to>
                </anchor>
              </controlPr>
            </control>
          </mc:Choice>
        </mc:AlternateContent>
        <mc:AlternateContent xmlns:mc="http://schemas.openxmlformats.org/markup-compatibility/2006">
          <mc:Choice Requires="x14">
            <control shapeId="21685" r:id="rId45" name="Check Box 181">
              <controlPr defaultSize="0" autoFill="0" autoLine="0" autoPict="0">
                <anchor moveWithCells="1" sizeWithCells="1">
                  <from>
                    <xdr:col>2</xdr:col>
                    <xdr:colOff>50800</xdr:colOff>
                    <xdr:row>23</xdr:row>
                    <xdr:rowOff>171450</xdr:rowOff>
                  </from>
                  <to>
                    <xdr:col>3</xdr:col>
                    <xdr:colOff>0</xdr:colOff>
                    <xdr:row>23</xdr:row>
                    <xdr:rowOff>412750</xdr:rowOff>
                  </to>
                </anchor>
              </controlPr>
            </control>
          </mc:Choice>
        </mc:AlternateContent>
        <mc:AlternateContent xmlns:mc="http://schemas.openxmlformats.org/markup-compatibility/2006">
          <mc:Choice Requires="x14">
            <control shapeId="21687" r:id="rId46" name="Check Box 183">
              <controlPr defaultSize="0" autoFill="0" autoLine="0" autoPict="0">
                <anchor moveWithCells="1" sizeWithCells="1">
                  <from>
                    <xdr:col>2</xdr:col>
                    <xdr:colOff>50800</xdr:colOff>
                    <xdr:row>24</xdr:row>
                    <xdr:rowOff>222250</xdr:rowOff>
                  </from>
                  <to>
                    <xdr:col>3</xdr:col>
                    <xdr:colOff>0</xdr:colOff>
                    <xdr:row>24</xdr:row>
                    <xdr:rowOff>457200</xdr:rowOff>
                  </to>
                </anchor>
              </controlPr>
            </control>
          </mc:Choice>
        </mc:AlternateContent>
        <mc:AlternateContent xmlns:mc="http://schemas.openxmlformats.org/markup-compatibility/2006">
          <mc:Choice Requires="x14">
            <control shapeId="21688" r:id="rId47" name="Check Box 184">
              <controlPr defaultSize="0" autoFill="0" autoLine="0" autoPict="0">
                <anchor moveWithCells="1" sizeWithCells="1">
                  <from>
                    <xdr:col>2</xdr:col>
                    <xdr:colOff>50800</xdr:colOff>
                    <xdr:row>25</xdr:row>
                    <xdr:rowOff>266700</xdr:rowOff>
                  </from>
                  <to>
                    <xdr:col>3</xdr:col>
                    <xdr:colOff>0</xdr:colOff>
                    <xdr:row>25</xdr:row>
                    <xdr:rowOff>508000</xdr:rowOff>
                  </to>
                </anchor>
              </controlPr>
            </control>
          </mc:Choice>
        </mc:AlternateContent>
        <mc:AlternateContent xmlns:mc="http://schemas.openxmlformats.org/markup-compatibility/2006">
          <mc:Choice Requires="x14">
            <control shapeId="21690" r:id="rId48" name="Check Box 186">
              <controlPr defaultSize="0" autoFill="0" autoLine="0" autoPict="0">
                <anchor moveWithCells="1" sizeWithCells="1">
                  <from>
                    <xdr:col>2</xdr:col>
                    <xdr:colOff>50800</xdr:colOff>
                    <xdr:row>27</xdr:row>
                    <xdr:rowOff>152400</xdr:rowOff>
                  </from>
                  <to>
                    <xdr:col>3</xdr:col>
                    <xdr:colOff>0</xdr:colOff>
                    <xdr:row>27</xdr:row>
                    <xdr:rowOff>393700</xdr:rowOff>
                  </to>
                </anchor>
              </controlPr>
            </control>
          </mc:Choice>
        </mc:AlternateContent>
        <mc:AlternateContent xmlns:mc="http://schemas.openxmlformats.org/markup-compatibility/2006">
          <mc:Choice Requires="x14">
            <control shapeId="21691" r:id="rId49" name="Check Box 187">
              <controlPr defaultSize="0" autoFill="0" autoLine="0" autoPict="0">
                <anchor moveWithCells="1" sizeWithCells="1">
                  <from>
                    <xdr:col>2</xdr:col>
                    <xdr:colOff>50800</xdr:colOff>
                    <xdr:row>28</xdr:row>
                    <xdr:rowOff>146050</xdr:rowOff>
                  </from>
                  <to>
                    <xdr:col>3</xdr:col>
                    <xdr:colOff>0</xdr:colOff>
                    <xdr:row>28</xdr:row>
                    <xdr:rowOff>381000</xdr:rowOff>
                  </to>
                </anchor>
              </controlPr>
            </control>
          </mc:Choice>
        </mc:AlternateContent>
        <mc:AlternateContent xmlns:mc="http://schemas.openxmlformats.org/markup-compatibility/2006">
          <mc:Choice Requires="x14">
            <control shapeId="21692" r:id="rId50" name="Check Box 188">
              <controlPr defaultSize="0" autoFill="0" autoLine="0" autoPict="0">
                <anchor moveWithCells="1" sizeWithCells="1">
                  <from>
                    <xdr:col>2</xdr:col>
                    <xdr:colOff>50800</xdr:colOff>
                    <xdr:row>29</xdr:row>
                    <xdr:rowOff>152400</xdr:rowOff>
                  </from>
                  <to>
                    <xdr:col>3</xdr:col>
                    <xdr:colOff>0</xdr:colOff>
                    <xdr:row>29</xdr:row>
                    <xdr:rowOff>393700</xdr:rowOff>
                  </to>
                </anchor>
              </controlPr>
            </control>
          </mc:Choice>
        </mc:AlternateContent>
        <mc:AlternateContent xmlns:mc="http://schemas.openxmlformats.org/markup-compatibility/2006">
          <mc:Choice Requires="x14">
            <control shapeId="21693" r:id="rId51" name="Check Box 189">
              <controlPr defaultSize="0" autoFill="0" autoLine="0" autoPict="0">
                <anchor moveWithCells="1" sizeWithCells="1">
                  <from>
                    <xdr:col>2</xdr:col>
                    <xdr:colOff>50800</xdr:colOff>
                    <xdr:row>30</xdr:row>
                    <xdr:rowOff>184150</xdr:rowOff>
                  </from>
                  <to>
                    <xdr:col>3</xdr:col>
                    <xdr:colOff>0</xdr:colOff>
                    <xdr:row>30</xdr:row>
                    <xdr:rowOff>419100</xdr:rowOff>
                  </to>
                </anchor>
              </controlPr>
            </control>
          </mc:Choice>
        </mc:AlternateContent>
        <mc:AlternateContent xmlns:mc="http://schemas.openxmlformats.org/markup-compatibility/2006">
          <mc:Choice Requires="x14">
            <control shapeId="21694" r:id="rId52" name="Check Box 190">
              <controlPr defaultSize="0" autoFill="0" autoLine="0" autoPict="0">
                <anchor moveWithCells="1" sizeWithCells="1">
                  <from>
                    <xdr:col>2</xdr:col>
                    <xdr:colOff>50800</xdr:colOff>
                    <xdr:row>31</xdr:row>
                    <xdr:rowOff>317500</xdr:rowOff>
                  </from>
                  <to>
                    <xdr:col>3</xdr:col>
                    <xdr:colOff>0</xdr:colOff>
                    <xdr:row>31</xdr:row>
                    <xdr:rowOff>552450</xdr:rowOff>
                  </to>
                </anchor>
              </controlPr>
            </control>
          </mc:Choice>
        </mc:AlternateContent>
        <mc:AlternateContent xmlns:mc="http://schemas.openxmlformats.org/markup-compatibility/2006">
          <mc:Choice Requires="x14">
            <control shapeId="21695" r:id="rId53" name="Check Box 191">
              <controlPr defaultSize="0" autoFill="0" autoLine="0" autoPict="0">
                <anchor moveWithCells="1" sizeWithCells="1">
                  <from>
                    <xdr:col>2</xdr:col>
                    <xdr:colOff>50800</xdr:colOff>
                    <xdr:row>32</xdr:row>
                    <xdr:rowOff>165100</xdr:rowOff>
                  </from>
                  <to>
                    <xdr:col>3</xdr:col>
                    <xdr:colOff>0</xdr:colOff>
                    <xdr:row>32</xdr:row>
                    <xdr:rowOff>400050</xdr:rowOff>
                  </to>
                </anchor>
              </controlPr>
            </control>
          </mc:Choice>
        </mc:AlternateContent>
        <mc:AlternateContent xmlns:mc="http://schemas.openxmlformats.org/markup-compatibility/2006">
          <mc:Choice Requires="x14">
            <control shapeId="21696" r:id="rId54" name="Check Box 192">
              <controlPr defaultSize="0" autoFill="0" autoLine="0" autoPict="0">
                <anchor moveWithCells="1" sizeWithCells="1">
                  <from>
                    <xdr:col>2</xdr:col>
                    <xdr:colOff>50800</xdr:colOff>
                    <xdr:row>33</xdr:row>
                    <xdr:rowOff>203200</xdr:rowOff>
                  </from>
                  <to>
                    <xdr:col>3</xdr:col>
                    <xdr:colOff>0</xdr:colOff>
                    <xdr:row>33</xdr:row>
                    <xdr:rowOff>438150</xdr:rowOff>
                  </to>
                </anchor>
              </controlPr>
            </control>
          </mc:Choice>
        </mc:AlternateContent>
        <mc:AlternateContent xmlns:mc="http://schemas.openxmlformats.org/markup-compatibility/2006">
          <mc:Choice Requires="x14">
            <control shapeId="21697" r:id="rId55" name="Check Box 193">
              <controlPr defaultSize="0" autoFill="0" autoLine="0" autoPict="0">
                <anchor moveWithCells="1" sizeWithCells="1">
                  <from>
                    <xdr:col>2</xdr:col>
                    <xdr:colOff>50800</xdr:colOff>
                    <xdr:row>34</xdr:row>
                    <xdr:rowOff>152400</xdr:rowOff>
                  </from>
                  <to>
                    <xdr:col>3</xdr:col>
                    <xdr:colOff>0</xdr:colOff>
                    <xdr:row>34</xdr:row>
                    <xdr:rowOff>393700</xdr:rowOff>
                  </to>
                </anchor>
              </controlPr>
            </control>
          </mc:Choice>
        </mc:AlternateContent>
        <mc:AlternateContent xmlns:mc="http://schemas.openxmlformats.org/markup-compatibility/2006">
          <mc:Choice Requires="x14">
            <control shapeId="21699" r:id="rId56" name="Check Box 195">
              <controlPr defaultSize="0" autoFill="0" autoLine="0" autoPict="0">
                <anchor moveWithCells="1" sizeWithCells="1">
                  <from>
                    <xdr:col>2</xdr:col>
                    <xdr:colOff>50800</xdr:colOff>
                    <xdr:row>35</xdr:row>
                    <xdr:rowOff>704850</xdr:rowOff>
                  </from>
                  <to>
                    <xdr:col>3</xdr:col>
                    <xdr:colOff>0</xdr:colOff>
                    <xdr:row>35</xdr:row>
                    <xdr:rowOff>946150</xdr:rowOff>
                  </to>
                </anchor>
              </controlPr>
            </control>
          </mc:Choice>
        </mc:AlternateContent>
        <mc:AlternateContent xmlns:mc="http://schemas.openxmlformats.org/markup-compatibility/2006">
          <mc:Choice Requires="x14">
            <control shapeId="21700" r:id="rId57" name="Check Box 196">
              <controlPr defaultSize="0" autoFill="0" autoLine="0" autoPict="0">
                <anchor moveWithCells="1" sizeWithCells="1">
                  <from>
                    <xdr:col>2</xdr:col>
                    <xdr:colOff>50800</xdr:colOff>
                    <xdr:row>36</xdr:row>
                    <xdr:rowOff>927100</xdr:rowOff>
                  </from>
                  <to>
                    <xdr:col>2</xdr:col>
                    <xdr:colOff>323850</xdr:colOff>
                    <xdr:row>36</xdr:row>
                    <xdr:rowOff>1162050</xdr:rowOff>
                  </to>
                </anchor>
              </controlPr>
            </control>
          </mc:Choice>
        </mc:AlternateContent>
        <mc:AlternateContent xmlns:mc="http://schemas.openxmlformats.org/markup-compatibility/2006">
          <mc:Choice Requires="x14">
            <control shapeId="21701" r:id="rId58" name="Check Box 197">
              <controlPr defaultSize="0" autoFill="0" autoLine="0" autoPict="0">
                <anchor moveWithCells="1" sizeWithCells="1">
                  <from>
                    <xdr:col>2</xdr:col>
                    <xdr:colOff>50800</xdr:colOff>
                    <xdr:row>37</xdr:row>
                    <xdr:rowOff>190500</xdr:rowOff>
                  </from>
                  <to>
                    <xdr:col>2</xdr:col>
                    <xdr:colOff>323850</xdr:colOff>
                    <xdr:row>37</xdr:row>
                    <xdr:rowOff>431800</xdr:rowOff>
                  </to>
                </anchor>
              </controlPr>
            </control>
          </mc:Choice>
        </mc:AlternateContent>
        <mc:AlternateContent xmlns:mc="http://schemas.openxmlformats.org/markup-compatibility/2006">
          <mc:Choice Requires="x14">
            <control shapeId="21703" r:id="rId59" name="Check Box 199">
              <controlPr defaultSize="0" autoFill="0" autoLine="0" autoPict="0">
                <anchor moveWithCells="1" sizeWithCells="1">
                  <from>
                    <xdr:col>2</xdr:col>
                    <xdr:colOff>50800</xdr:colOff>
                    <xdr:row>38</xdr:row>
                    <xdr:rowOff>260350</xdr:rowOff>
                  </from>
                  <to>
                    <xdr:col>2</xdr:col>
                    <xdr:colOff>323850</xdr:colOff>
                    <xdr:row>38</xdr:row>
                    <xdr:rowOff>495300</xdr:rowOff>
                  </to>
                </anchor>
              </controlPr>
            </control>
          </mc:Choice>
        </mc:AlternateContent>
        <mc:AlternateContent xmlns:mc="http://schemas.openxmlformats.org/markup-compatibility/2006">
          <mc:Choice Requires="x14">
            <control shapeId="21707" r:id="rId60" name="Check Box 203">
              <controlPr defaultSize="0" autoFill="0" autoLine="0" autoPict="0">
                <anchor moveWithCells="1" sizeWithCells="1">
                  <from>
                    <xdr:col>2</xdr:col>
                    <xdr:colOff>50800</xdr:colOff>
                    <xdr:row>40</xdr:row>
                    <xdr:rowOff>260350</xdr:rowOff>
                  </from>
                  <to>
                    <xdr:col>2</xdr:col>
                    <xdr:colOff>323850</xdr:colOff>
                    <xdr:row>40</xdr:row>
                    <xdr:rowOff>495300</xdr:rowOff>
                  </to>
                </anchor>
              </controlPr>
            </control>
          </mc:Choice>
        </mc:AlternateContent>
        <mc:AlternateContent xmlns:mc="http://schemas.openxmlformats.org/markup-compatibility/2006">
          <mc:Choice Requires="x14">
            <control shapeId="21708" r:id="rId61" name="Check Box 204">
              <controlPr defaultSize="0" autoFill="0" autoLine="0" autoPict="0">
                <anchor moveWithCells="1" sizeWithCells="1">
                  <from>
                    <xdr:col>2</xdr:col>
                    <xdr:colOff>50800</xdr:colOff>
                    <xdr:row>41</xdr:row>
                    <xdr:rowOff>228600</xdr:rowOff>
                  </from>
                  <to>
                    <xdr:col>2</xdr:col>
                    <xdr:colOff>323850</xdr:colOff>
                    <xdr:row>41</xdr:row>
                    <xdr:rowOff>469900</xdr:rowOff>
                  </to>
                </anchor>
              </controlPr>
            </control>
          </mc:Choice>
        </mc:AlternateContent>
        <mc:AlternateContent xmlns:mc="http://schemas.openxmlformats.org/markup-compatibility/2006">
          <mc:Choice Requires="x14">
            <control shapeId="21710" r:id="rId62" name="Check Box 206">
              <controlPr defaultSize="0" autoFill="0" autoLine="0" autoPict="0">
                <anchor moveWithCells="1" sizeWithCells="1">
                  <from>
                    <xdr:col>2</xdr:col>
                    <xdr:colOff>50800</xdr:colOff>
                    <xdr:row>43</xdr:row>
                    <xdr:rowOff>88900</xdr:rowOff>
                  </from>
                  <to>
                    <xdr:col>2</xdr:col>
                    <xdr:colOff>323850</xdr:colOff>
                    <xdr:row>43</xdr:row>
                    <xdr:rowOff>323850</xdr:rowOff>
                  </to>
                </anchor>
              </controlPr>
            </control>
          </mc:Choice>
        </mc:AlternateContent>
        <mc:AlternateContent xmlns:mc="http://schemas.openxmlformats.org/markup-compatibility/2006">
          <mc:Choice Requires="x14">
            <control shapeId="21711" r:id="rId63" name="Check Box 207">
              <controlPr defaultSize="0" autoFill="0" autoLine="0" autoPict="0">
                <anchor moveWithCells="1" sizeWithCells="1">
                  <from>
                    <xdr:col>2</xdr:col>
                    <xdr:colOff>50800</xdr:colOff>
                    <xdr:row>42</xdr:row>
                    <xdr:rowOff>95250</xdr:rowOff>
                  </from>
                  <to>
                    <xdr:col>2</xdr:col>
                    <xdr:colOff>323850</xdr:colOff>
                    <xdr:row>42</xdr:row>
                    <xdr:rowOff>336550</xdr:rowOff>
                  </to>
                </anchor>
              </controlPr>
            </control>
          </mc:Choice>
        </mc:AlternateContent>
        <mc:AlternateContent xmlns:mc="http://schemas.openxmlformats.org/markup-compatibility/2006">
          <mc:Choice Requires="x14">
            <control shapeId="21713" r:id="rId64" name="Check Box 209">
              <controlPr defaultSize="0" autoFill="0" autoLine="0" autoPict="0">
                <anchor moveWithCells="1" sizeWithCells="1">
                  <from>
                    <xdr:col>2</xdr:col>
                    <xdr:colOff>50800</xdr:colOff>
                    <xdr:row>48</xdr:row>
                    <xdr:rowOff>190500</xdr:rowOff>
                  </from>
                  <to>
                    <xdr:col>3</xdr:col>
                    <xdr:colOff>0</xdr:colOff>
                    <xdr:row>48</xdr:row>
                    <xdr:rowOff>431800</xdr:rowOff>
                  </to>
                </anchor>
              </controlPr>
            </control>
          </mc:Choice>
        </mc:AlternateContent>
        <mc:AlternateContent xmlns:mc="http://schemas.openxmlformats.org/markup-compatibility/2006">
          <mc:Choice Requires="x14">
            <control shapeId="21714" r:id="rId65" name="Check Box 210">
              <controlPr defaultSize="0" autoFill="0" autoLine="0" autoPict="0">
                <anchor moveWithCells="1" sizeWithCells="1">
                  <from>
                    <xdr:col>2</xdr:col>
                    <xdr:colOff>50800</xdr:colOff>
                    <xdr:row>49</xdr:row>
                    <xdr:rowOff>19050</xdr:rowOff>
                  </from>
                  <to>
                    <xdr:col>2</xdr:col>
                    <xdr:colOff>323850</xdr:colOff>
                    <xdr:row>49</xdr:row>
                    <xdr:rowOff>260350</xdr:rowOff>
                  </to>
                </anchor>
              </controlPr>
            </control>
          </mc:Choice>
        </mc:AlternateContent>
        <mc:AlternateContent xmlns:mc="http://schemas.openxmlformats.org/markup-compatibility/2006">
          <mc:Choice Requires="x14">
            <control shapeId="21715" r:id="rId66" name="Check Box 211">
              <controlPr defaultSize="0" autoFill="0" autoLine="0" autoPict="0">
                <anchor moveWithCells="1" sizeWithCells="1">
                  <from>
                    <xdr:col>2</xdr:col>
                    <xdr:colOff>50800</xdr:colOff>
                    <xdr:row>50</xdr:row>
                    <xdr:rowOff>31750</xdr:rowOff>
                  </from>
                  <to>
                    <xdr:col>2</xdr:col>
                    <xdr:colOff>323850</xdr:colOff>
                    <xdr:row>50</xdr:row>
                    <xdr:rowOff>266700</xdr:rowOff>
                  </to>
                </anchor>
              </controlPr>
            </control>
          </mc:Choice>
        </mc:AlternateContent>
        <mc:AlternateContent xmlns:mc="http://schemas.openxmlformats.org/markup-compatibility/2006">
          <mc:Choice Requires="x14">
            <control shapeId="21716" r:id="rId67" name="Check Box 212">
              <controlPr defaultSize="0" autoFill="0" autoLine="0" autoPict="0">
                <anchor moveWithCells="1" sizeWithCells="1">
                  <from>
                    <xdr:col>2</xdr:col>
                    <xdr:colOff>50800</xdr:colOff>
                    <xdr:row>51</xdr:row>
                    <xdr:rowOff>31750</xdr:rowOff>
                  </from>
                  <to>
                    <xdr:col>3</xdr:col>
                    <xdr:colOff>0</xdr:colOff>
                    <xdr:row>51</xdr:row>
                    <xdr:rowOff>266700</xdr:rowOff>
                  </to>
                </anchor>
              </controlPr>
            </control>
          </mc:Choice>
        </mc:AlternateContent>
        <mc:AlternateContent xmlns:mc="http://schemas.openxmlformats.org/markup-compatibility/2006">
          <mc:Choice Requires="x14">
            <control shapeId="21719" r:id="rId68" name="Check Box 215">
              <controlPr defaultSize="0" autoFill="0" autoLine="0" autoPict="0">
                <anchor moveWithCells="1" sizeWithCells="1">
                  <from>
                    <xdr:col>2</xdr:col>
                    <xdr:colOff>50800</xdr:colOff>
                    <xdr:row>52</xdr:row>
                    <xdr:rowOff>895350</xdr:rowOff>
                  </from>
                  <to>
                    <xdr:col>2</xdr:col>
                    <xdr:colOff>323850</xdr:colOff>
                    <xdr:row>52</xdr:row>
                    <xdr:rowOff>1136650</xdr:rowOff>
                  </to>
                </anchor>
              </controlPr>
            </control>
          </mc:Choice>
        </mc:AlternateContent>
        <mc:AlternateContent xmlns:mc="http://schemas.openxmlformats.org/markup-compatibility/2006">
          <mc:Choice Requires="x14">
            <control shapeId="21721" r:id="rId69" name="Check Box 217">
              <controlPr defaultSize="0" autoFill="0" autoLine="0" autoPict="0">
                <anchor moveWithCells="1" sizeWithCells="1">
                  <from>
                    <xdr:col>2</xdr:col>
                    <xdr:colOff>50800</xdr:colOff>
                    <xdr:row>53</xdr:row>
                    <xdr:rowOff>698500</xdr:rowOff>
                  </from>
                  <to>
                    <xdr:col>2</xdr:col>
                    <xdr:colOff>323850</xdr:colOff>
                    <xdr:row>53</xdr:row>
                    <xdr:rowOff>933450</xdr:rowOff>
                  </to>
                </anchor>
              </controlPr>
            </control>
          </mc:Choice>
        </mc:AlternateContent>
        <mc:AlternateContent xmlns:mc="http://schemas.openxmlformats.org/markup-compatibility/2006">
          <mc:Choice Requires="x14">
            <control shapeId="21722" r:id="rId70" name="Check Box 218">
              <controlPr defaultSize="0" autoFill="0" autoLine="0" autoPict="0">
                <anchor moveWithCells="1" sizeWithCells="1">
                  <from>
                    <xdr:col>2</xdr:col>
                    <xdr:colOff>50800</xdr:colOff>
                    <xdr:row>55</xdr:row>
                    <xdr:rowOff>266700</xdr:rowOff>
                  </from>
                  <to>
                    <xdr:col>2</xdr:col>
                    <xdr:colOff>323850</xdr:colOff>
                    <xdr:row>55</xdr:row>
                    <xdr:rowOff>508000</xdr:rowOff>
                  </to>
                </anchor>
              </controlPr>
            </control>
          </mc:Choice>
        </mc:AlternateContent>
        <mc:AlternateContent xmlns:mc="http://schemas.openxmlformats.org/markup-compatibility/2006">
          <mc:Choice Requires="x14">
            <control shapeId="21723" r:id="rId71" name="Check Box 219">
              <controlPr defaultSize="0" autoFill="0" autoLine="0" autoPict="0">
                <anchor moveWithCells="1" sizeWithCells="1">
                  <from>
                    <xdr:col>2</xdr:col>
                    <xdr:colOff>50800</xdr:colOff>
                    <xdr:row>54</xdr:row>
                    <xdr:rowOff>469900</xdr:rowOff>
                  </from>
                  <to>
                    <xdr:col>2</xdr:col>
                    <xdr:colOff>323850</xdr:colOff>
                    <xdr:row>54</xdr:row>
                    <xdr:rowOff>704850</xdr:rowOff>
                  </to>
                </anchor>
              </controlPr>
            </control>
          </mc:Choice>
        </mc:AlternateContent>
        <mc:AlternateContent xmlns:mc="http://schemas.openxmlformats.org/markup-compatibility/2006">
          <mc:Choice Requires="x14">
            <control shapeId="21724" r:id="rId72" name="Check Box 220">
              <controlPr defaultSize="0" autoFill="0" autoLine="0" autoPict="0">
                <anchor moveWithCells="1" sizeWithCells="1">
                  <from>
                    <xdr:col>2</xdr:col>
                    <xdr:colOff>50800</xdr:colOff>
                    <xdr:row>56</xdr:row>
                    <xdr:rowOff>469900</xdr:rowOff>
                  </from>
                  <to>
                    <xdr:col>2</xdr:col>
                    <xdr:colOff>323850</xdr:colOff>
                    <xdr:row>56</xdr:row>
                    <xdr:rowOff>704850</xdr:rowOff>
                  </to>
                </anchor>
              </controlPr>
            </control>
          </mc:Choice>
        </mc:AlternateContent>
        <mc:AlternateContent xmlns:mc="http://schemas.openxmlformats.org/markup-compatibility/2006">
          <mc:Choice Requires="x14">
            <control shapeId="21725" r:id="rId73" name="Check Box 221">
              <controlPr defaultSize="0" autoFill="0" autoLine="0" autoPict="0">
                <anchor moveWithCells="1" sizeWithCells="1">
                  <from>
                    <xdr:col>2</xdr:col>
                    <xdr:colOff>50800</xdr:colOff>
                    <xdr:row>57</xdr:row>
                    <xdr:rowOff>355600</xdr:rowOff>
                  </from>
                  <to>
                    <xdr:col>2</xdr:col>
                    <xdr:colOff>323850</xdr:colOff>
                    <xdr:row>57</xdr:row>
                    <xdr:rowOff>590550</xdr:rowOff>
                  </to>
                </anchor>
              </controlPr>
            </control>
          </mc:Choice>
        </mc:AlternateContent>
        <mc:AlternateContent xmlns:mc="http://schemas.openxmlformats.org/markup-compatibility/2006">
          <mc:Choice Requires="x14">
            <control shapeId="21728" r:id="rId74" name="Check Box 224">
              <controlPr defaultSize="0" autoFill="0" autoLine="0" autoPict="0">
                <anchor moveWithCells="1" sizeWithCells="1">
                  <from>
                    <xdr:col>2</xdr:col>
                    <xdr:colOff>50800</xdr:colOff>
                    <xdr:row>66</xdr:row>
                    <xdr:rowOff>819150</xdr:rowOff>
                  </from>
                  <to>
                    <xdr:col>2</xdr:col>
                    <xdr:colOff>323850</xdr:colOff>
                    <xdr:row>66</xdr:row>
                    <xdr:rowOff>1060450</xdr:rowOff>
                  </to>
                </anchor>
              </controlPr>
            </control>
          </mc:Choice>
        </mc:AlternateContent>
        <mc:AlternateContent xmlns:mc="http://schemas.openxmlformats.org/markup-compatibility/2006">
          <mc:Choice Requires="x14">
            <control shapeId="21729" r:id="rId75" name="Check Box 225">
              <controlPr defaultSize="0" autoFill="0" autoLine="0" autoPict="0">
                <anchor moveWithCells="1" sizeWithCells="1">
                  <from>
                    <xdr:col>2</xdr:col>
                    <xdr:colOff>50800</xdr:colOff>
                    <xdr:row>67</xdr:row>
                    <xdr:rowOff>488950</xdr:rowOff>
                  </from>
                  <to>
                    <xdr:col>2</xdr:col>
                    <xdr:colOff>323850</xdr:colOff>
                    <xdr:row>67</xdr:row>
                    <xdr:rowOff>723900</xdr:rowOff>
                  </to>
                </anchor>
              </controlPr>
            </control>
          </mc:Choice>
        </mc:AlternateContent>
        <mc:AlternateContent xmlns:mc="http://schemas.openxmlformats.org/markup-compatibility/2006">
          <mc:Choice Requires="x14">
            <control shapeId="21730" r:id="rId76" name="Check Box 226">
              <controlPr defaultSize="0" autoFill="0" autoLine="0" autoPict="0">
                <anchor moveWithCells="1" sizeWithCells="1">
                  <from>
                    <xdr:col>2</xdr:col>
                    <xdr:colOff>50800</xdr:colOff>
                    <xdr:row>68</xdr:row>
                    <xdr:rowOff>641350</xdr:rowOff>
                  </from>
                  <to>
                    <xdr:col>2</xdr:col>
                    <xdr:colOff>323850</xdr:colOff>
                    <xdr:row>68</xdr:row>
                    <xdr:rowOff>876300</xdr:rowOff>
                  </to>
                </anchor>
              </controlPr>
            </control>
          </mc:Choice>
        </mc:AlternateContent>
        <mc:AlternateContent xmlns:mc="http://schemas.openxmlformats.org/markup-compatibility/2006">
          <mc:Choice Requires="x14">
            <control shapeId="21731" r:id="rId77" name="Check Box 227">
              <controlPr defaultSize="0" autoFill="0" autoLine="0" autoPict="0">
                <anchor moveWithCells="1" sizeWithCells="1">
                  <from>
                    <xdr:col>2</xdr:col>
                    <xdr:colOff>50800</xdr:colOff>
                    <xdr:row>69</xdr:row>
                    <xdr:rowOff>533400</xdr:rowOff>
                  </from>
                  <to>
                    <xdr:col>2</xdr:col>
                    <xdr:colOff>323850</xdr:colOff>
                    <xdr:row>69</xdr:row>
                    <xdr:rowOff>774700</xdr:rowOff>
                  </to>
                </anchor>
              </controlPr>
            </control>
          </mc:Choice>
        </mc:AlternateContent>
        <mc:AlternateContent xmlns:mc="http://schemas.openxmlformats.org/markup-compatibility/2006">
          <mc:Choice Requires="x14">
            <control shapeId="21732" r:id="rId78" name="Check Box 228">
              <controlPr defaultSize="0" autoFill="0" autoLine="0" autoPict="0">
                <anchor moveWithCells="1" sizeWithCells="1">
                  <from>
                    <xdr:col>2</xdr:col>
                    <xdr:colOff>50800</xdr:colOff>
                    <xdr:row>70</xdr:row>
                    <xdr:rowOff>285750</xdr:rowOff>
                  </from>
                  <to>
                    <xdr:col>2</xdr:col>
                    <xdr:colOff>323850</xdr:colOff>
                    <xdr:row>70</xdr:row>
                    <xdr:rowOff>527050</xdr:rowOff>
                  </to>
                </anchor>
              </controlPr>
            </control>
          </mc:Choice>
        </mc:AlternateContent>
        <mc:AlternateContent xmlns:mc="http://schemas.openxmlformats.org/markup-compatibility/2006">
          <mc:Choice Requires="x14">
            <control shapeId="21733" r:id="rId79" name="Check Box 229">
              <controlPr defaultSize="0" autoFill="0" autoLine="0" autoPict="0">
                <anchor moveWithCells="1" sizeWithCells="1">
                  <from>
                    <xdr:col>2</xdr:col>
                    <xdr:colOff>50800</xdr:colOff>
                    <xdr:row>71</xdr:row>
                    <xdr:rowOff>342900</xdr:rowOff>
                  </from>
                  <to>
                    <xdr:col>2</xdr:col>
                    <xdr:colOff>323850</xdr:colOff>
                    <xdr:row>71</xdr:row>
                    <xdr:rowOff>584200</xdr:rowOff>
                  </to>
                </anchor>
              </controlPr>
            </control>
          </mc:Choice>
        </mc:AlternateContent>
        <mc:AlternateContent xmlns:mc="http://schemas.openxmlformats.org/markup-compatibility/2006">
          <mc:Choice Requires="x14">
            <control shapeId="21734" r:id="rId80" name="Check Box 230">
              <controlPr defaultSize="0" autoFill="0" autoLine="0" autoPict="0">
                <anchor moveWithCells="1" sizeWithCells="1">
                  <from>
                    <xdr:col>2</xdr:col>
                    <xdr:colOff>50800</xdr:colOff>
                    <xdr:row>74</xdr:row>
                    <xdr:rowOff>38100</xdr:rowOff>
                  </from>
                  <to>
                    <xdr:col>2</xdr:col>
                    <xdr:colOff>323850</xdr:colOff>
                    <xdr:row>74</xdr:row>
                    <xdr:rowOff>279400</xdr:rowOff>
                  </to>
                </anchor>
              </controlPr>
            </control>
          </mc:Choice>
        </mc:AlternateContent>
        <mc:AlternateContent xmlns:mc="http://schemas.openxmlformats.org/markup-compatibility/2006">
          <mc:Choice Requires="x14">
            <control shapeId="21735" r:id="rId81" name="Check Box 231">
              <controlPr defaultSize="0" autoFill="0" autoLine="0" autoPict="0">
                <anchor moveWithCells="1" sizeWithCells="1">
                  <from>
                    <xdr:col>2</xdr:col>
                    <xdr:colOff>50800</xdr:colOff>
                    <xdr:row>73</xdr:row>
                    <xdr:rowOff>247650</xdr:rowOff>
                  </from>
                  <to>
                    <xdr:col>2</xdr:col>
                    <xdr:colOff>323850</xdr:colOff>
                    <xdr:row>73</xdr:row>
                    <xdr:rowOff>488950</xdr:rowOff>
                  </to>
                </anchor>
              </controlPr>
            </control>
          </mc:Choice>
        </mc:AlternateContent>
        <mc:AlternateContent xmlns:mc="http://schemas.openxmlformats.org/markup-compatibility/2006">
          <mc:Choice Requires="x14">
            <control shapeId="21736" r:id="rId82" name="Check Box 232">
              <controlPr defaultSize="0" autoFill="0" autoLine="0" autoPict="0">
                <anchor moveWithCells="1" sizeWithCells="1">
                  <from>
                    <xdr:col>2</xdr:col>
                    <xdr:colOff>50800</xdr:colOff>
                    <xdr:row>75</xdr:row>
                    <xdr:rowOff>165100</xdr:rowOff>
                  </from>
                  <to>
                    <xdr:col>2</xdr:col>
                    <xdr:colOff>323850</xdr:colOff>
                    <xdr:row>75</xdr:row>
                    <xdr:rowOff>400050</xdr:rowOff>
                  </to>
                </anchor>
              </controlPr>
            </control>
          </mc:Choice>
        </mc:AlternateContent>
        <mc:AlternateContent xmlns:mc="http://schemas.openxmlformats.org/markup-compatibility/2006">
          <mc:Choice Requires="x14">
            <control shapeId="21737" r:id="rId83" name="Check Box 233">
              <controlPr defaultSize="0" autoFill="0" autoLine="0" autoPict="0">
                <anchor moveWithCells="1" sizeWithCells="1">
                  <from>
                    <xdr:col>2</xdr:col>
                    <xdr:colOff>50800</xdr:colOff>
                    <xdr:row>76</xdr:row>
                    <xdr:rowOff>165100</xdr:rowOff>
                  </from>
                  <to>
                    <xdr:col>2</xdr:col>
                    <xdr:colOff>323850</xdr:colOff>
                    <xdr:row>76</xdr:row>
                    <xdr:rowOff>400050</xdr:rowOff>
                  </to>
                </anchor>
              </controlPr>
            </control>
          </mc:Choice>
        </mc:AlternateContent>
        <mc:AlternateContent xmlns:mc="http://schemas.openxmlformats.org/markup-compatibility/2006">
          <mc:Choice Requires="x14">
            <control shapeId="21738" r:id="rId84" name="Check Box 234">
              <controlPr defaultSize="0" autoFill="0" autoLine="0" autoPict="0">
                <anchor moveWithCells="1" sizeWithCells="1">
                  <from>
                    <xdr:col>2</xdr:col>
                    <xdr:colOff>50800</xdr:colOff>
                    <xdr:row>77</xdr:row>
                    <xdr:rowOff>260350</xdr:rowOff>
                  </from>
                  <to>
                    <xdr:col>2</xdr:col>
                    <xdr:colOff>323850</xdr:colOff>
                    <xdr:row>77</xdr:row>
                    <xdr:rowOff>495300</xdr:rowOff>
                  </to>
                </anchor>
              </controlPr>
            </control>
          </mc:Choice>
        </mc:AlternateContent>
        <mc:AlternateContent xmlns:mc="http://schemas.openxmlformats.org/markup-compatibility/2006">
          <mc:Choice Requires="x14">
            <control shapeId="21739" r:id="rId85" name="Check Box 235">
              <controlPr defaultSize="0" autoFill="0" autoLine="0" autoPict="0">
                <anchor moveWithCells="1" sizeWithCells="1">
                  <from>
                    <xdr:col>2</xdr:col>
                    <xdr:colOff>50800</xdr:colOff>
                    <xdr:row>78</xdr:row>
                    <xdr:rowOff>431800</xdr:rowOff>
                  </from>
                  <to>
                    <xdr:col>2</xdr:col>
                    <xdr:colOff>323850</xdr:colOff>
                    <xdr:row>78</xdr:row>
                    <xdr:rowOff>666750</xdr:rowOff>
                  </to>
                </anchor>
              </controlPr>
            </control>
          </mc:Choice>
        </mc:AlternateContent>
        <mc:AlternateContent xmlns:mc="http://schemas.openxmlformats.org/markup-compatibility/2006">
          <mc:Choice Requires="x14">
            <control shapeId="21740" r:id="rId86" name="Check Box 236">
              <controlPr defaultSize="0" autoFill="0" autoLine="0" autoPict="0">
                <anchor moveWithCells="1" sizeWithCells="1">
                  <from>
                    <xdr:col>2</xdr:col>
                    <xdr:colOff>50800</xdr:colOff>
                    <xdr:row>79</xdr:row>
                    <xdr:rowOff>171450</xdr:rowOff>
                  </from>
                  <to>
                    <xdr:col>2</xdr:col>
                    <xdr:colOff>323850</xdr:colOff>
                    <xdr:row>79</xdr:row>
                    <xdr:rowOff>412750</xdr:rowOff>
                  </to>
                </anchor>
              </controlPr>
            </control>
          </mc:Choice>
        </mc:AlternateContent>
        <mc:AlternateContent xmlns:mc="http://schemas.openxmlformats.org/markup-compatibility/2006">
          <mc:Choice Requires="x14">
            <control shapeId="21741" r:id="rId87" name="Check Box 237">
              <controlPr defaultSize="0" autoFill="0" autoLine="0" autoPict="0">
                <anchor moveWithCells="1" sizeWithCells="1">
                  <from>
                    <xdr:col>2</xdr:col>
                    <xdr:colOff>50800</xdr:colOff>
                    <xdr:row>80</xdr:row>
                    <xdr:rowOff>374650</xdr:rowOff>
                  </from>
                  <to>
                    <xdr:col>2</xdr:col>
                    <xdr:colOff>323850</xdr:colOff>
                    <xdr:row>80</xdr:row>
                    <xdr:rowOff>609600</xdr:rowOff>
                  </to>
                </anchor>
              </controlPr>
            </control>
          </mc:Choice>
        </mc:AlternateContent>
        <mc:AlternateContent xmlns:mc="http://schemas.openxmlformats.org/markup-compatibility/2006">
          <mc:Choice Requires="x14">
            <control shapeId="21742" r:id="rId88" name="Check Box 238">
              <controlPr defaultSize="0" autoFill="0" autoLine="0" autoPict="0">
                <anchor moveWithCells="1" sizeWithCells="1">
                  <from>
                    <xdr:col>2</xdr:col>
                    <xdr:colOff>50800</xdr:colOff>
                    <xdr:row>81</xdr:row>
                    <xdr:rowOff>146050</xdr:rowOff>
                  </from>
                  <to>
                    <xdr:col>2</xdr:col>
                    <xdr:colOff>323850</xdr:colOff>
                    <xdr:row>81</xdr:row>
                    <xdr:rowOff>381000</xdr:rowOff>
                  </to>
                </anchor>
              </controlPr>
            </control>
          </mc:Choice>
        </mc:AlternateContent>
        <mc:AlternateContent xmlns:mc="http://schemas.openxmlformats.org/markup-compatibility/2006">
          <mc:Choice Requires="x14">
            <control shapeId="21743" r:id="rId89" name="Check Box 239">
              <controlPr defaultSize="0" autoFill="0" autoLine="0" autoPict="0">
                <anchor moveWithCells="1" sizeWithCells="1">
                  <from>
                    <xdr:col>2</xdr:col>
                    <xdr:colOff>50800</xdr:colOff>
                    <xdr:row>82</xdr:row>
                    <xdr:rowOff>717550</xdr:rowOff>
                  </from>
                  <to>
                    <xdr:col>2</xdr:col>
                    <xdr:colOff>323850</xdr:colOff>
                    <xdr:row>82</xdr:row>
                    <xdr:rowOff>952500</xdr:rowOff>
                  </to>
                </anchor>
              </controlPr>
            </control>
          </mc:Choice>
        </mc:AlternateContent>
        <mc:AlternateContent xmlns:mc="http://schemas.openxmlformats.org/markup-compatibility/2006">
          <mc:Choice Requires="x14">
            <control shapeId="21744" r:id="rId90" name="Check Box 240">
              <controlPr defaultSize="0" autoFill="0" autoLine="0" autoPict="0">
                <anchor moveWithCells="1" sizeWithCells="1">
                  <from>
                    <xdr:col>2</xdr:col>
                    <xdr:colOff>50800</xdr:colOff>
                    <xdr:row>83</xdr:row>
                    <xdr:rowOff>95250</xdr:rowOff>
                  </from>
                  <to>
                    <xdr:col>2</xdr:col>
                    <xdr:colOff>323850</xdr:colOff>
                    <xdr:row>83</xdr:row>
                    <xdr:rowOff>336550</xdr:rowOff>
                  </to>
                </anchor>
              </controlPr>
            </control>
          </mc:Choice>
        </mc:AlternateContent>
        <mc:AlternateContent xmlns:mc="http://schemas.openxmlformats.org/markup-compatibility/2006">
          <mc:Choice Requires="x14">
            <control shapeId="21746" r:id="rId91" name="Check Box 242">
              <controlPr defaultSize="0" autoFill="0" autoLine="0" autoPict="0">
                <anchor moveWithCells="1" sizeWithCells="1">
                  <from>
                    <xdr:col>2</xdr:col>
                    <xdr:colOff>50800</xdr:colOff>
                    <xdr:row>84</xdr:row>
                    <xdr:rowOff>133350</xdr:rowOff>
                  </from>
                  <to>
                    <xdr:col>2</xdr:col>
                    <xdr:colOff>323850</xdr:colOff>
                    <xdr:row>84</xdr:row>
                    <xdr:rowOff>374650</xdr:rowOff>
                  </to>
                </anchor>
              </controlPr>
            </control>
          </mc:Choice>
        </mc:AlternateContent>
        <mc:AlternateContent xmlns:mc="http://schemas.openxmlformats.org/markup-compatibility/2006">
          <mc:Choice Requires="x14">
            <control shapeId="21747" r:id="rId92" name="Check Box 243">
              <controlPr defaultSize="0" autoFill="0" autoLine="0" autoPict="0">
                <anchor moveWithCells="1" sizeWithCells="1">
                  <from>
                    <xdr:col>2</xdr:col>
                    <xdr:colOff>50800</xdr:colOff>
                    <xdr:row>85</xdr:row>
                    <xdr:rowOff>152400</xdr:rowOff>
                  </from>
                  <to>
                    <xdr:col>2</xdr:col>
                    <xdr:colOff>323850</xdr:colOff>
                    <xdr:row>85</xdr:row>
                    <xdr:rowOff>393700</xdr:rowOff>
                  </to>
                </anchor>
              </controlPr>
            </control>
          </mc:Choice>
        </mc:AlternateContent>
        <mc:AlternateContent xmlns:mc="http://schemas.openxmlformats.org/markup-compatibility/2006">
          <mc:Choice Requires="x14">
            <control shapeId="21748" r:id="rId93" name="Check Box 244">
              <controlPr defaultSize="0" autoFill="0" autoLine="0" autoPict="0">
                <anchor moveWithCells="1" sizeWithCells="1">
                  <from>
                    <xdr:col>2</xdr:col>
                    <xdr:colOff>50800</xdr:colOff>
                    <xdr:row>86</xdr:row>
                    <xdr:rowOff>76200</xdr:rowOff>
                  </from>
                  <to>
                    <xdr:col>2</xdr:col>
                    <xdr:colOff>323850</xdr:colOff>
                    <xdr:row>86</xdr:row>
                    <xdr:rowOff>317500</xdr:rowOff>
                  </to>
                </anchor>
              </controlPr>
            </control>
          </mc:Choice>
        </mc:AlternateContent>
        <mc:AlternateContent xmlns:mc="http://schemas.openxmlformats.org/markup-compatibility/2006">
          <mc:Choice Requires="x14">
            <control shapeId="21751" r:id="rId94" name="Check Box 247">
              <controlPr defaultSize="0" autoFill="0" autoLine="0" autoPict="0">
                <anchor moveWithCells="1" sizeWithCells="1">
                  <from>
                    <xdr:col>2</xdr:col>
                    <xdr:colOff>50800</xdr:colOff>
                    <xdr:row>95</xdr:row>
                    <xdr:rowOff>69850</xdr:rowOff>
                  </from>
                  <to>
                    <xdr:col>2</xdr:col>
                    <xdr:colOff>323850</xdr:colOff>
                    <xdr:row>95</xdr:row>
                    <xdr:rowOff>304800</xdr:rowOff>
                  </to>
                </anchor>
              </controlPr>
            </control>
          </mc:Choice>
        </mc:AlternateContent>
        <mc:AlternateContent xmlns:mc="http://schemas.openxmlformats.org/markup-compatibility/2006">
          <mc:Choice Requires="x14">
            <control shapeId="21752" r:id="rId95" name="Check Box 248">
              <controlPr defaultSize="0" autoFill="0" autoLine="0" autoPict="0">
                <anchor moveWithCells="1" sizeWithCells="1">
                  <from>
                    <xdr:col>2</xdr:col>
                    <xdr:colOff>50800</xdr:colOff>
                    <xdr:row>95</xdr:row>
                    <xdr:rowOff>355600</xdr:rowOff>
                  </from>
                  <to>
                    <xdr:col>2</xdr:col>
                    <xdr:colOff>323850</xdr:colOff>
                    <xdr:row>97</xdr:row>
                    <xdr:rowOff>19050</xdr:rowOff>
                  </to>
                </anchor>
              </controlPr>
            </control>
          </mc:Choice>
        </mc:AlternateContent>
        <mc:AlternateContent xmlns:mc="http://schemas.openxmlformats.org/markup-compatibility/2006">
          <mc:Choice Requires="x14">
            <control shapeId="21753" r:id="rId96" name="Check Box 249">
              <controlPr defaultSize="0" autoFill="0" autoLine="0" autoPict="0">
                <anchor moveWithCells="1" sizeWithCells="1">
                  <from>
                    <xdr:col>2</xdr:col>
                    <xdr:colOff>50800</xdr:colOff>
                    <xdr:row>98</xdr:row>
                    <xdr:rowOff>69850</xdr:rowOff>
                  </from>
                  <to>
                    <xdr:col>2</xdr:col>
                    <xdr:colOff>323850</xdr:colOff>
                    <xdr:row>98</xdr:row>
                    <xdr:rowOff>304800</xdr:rowOff>
                  </to>
                </anchor>
              </controlPr>
            </control>
          </mc:Choice>
        </mc:AlternateContent>
        <mc:AlternateContent xmlns:mc="http://schemas.openxmlformats.org/markup-compatibility/2006">
          <mc:Choice Requires="x14">
            <control shapeId="21754" r:id="rId97" name="Check Box 250">
              <controlPr defaultSize="0" autoFill="0" autoLine="0" autoPict="0">
                <anchor moveWithCells="1" sizeWithCells="1">
                  <from>
                    <xdr:col>2</xdr:col>
                    <xdr:colOff>50800</xdr:colOff>
                    <xdr:row>99</xdr:row>
                    <xdr:rowOff>69850</xdr:rowOff>
                  </from>
                  <to>
                    <xdr:col>2</xdr:col>
                    <xdr:colOff>323850</xdr:colOff>
                    <xdr:row>99</xdr:row>
                    <xdr:rowOff>304800</xdr:rowOff>
                  </to>
                </anchor>
              </controlPr>
            </control>
          </mc:Choice>
        </mc:AlternateContent>
        <mc:AlternateContent xmlns:mc="http://schemas.openxmlformats.org/markup-compatibility/2006">
          <mc:Choice Requires="x14">
            <control shapeId="21755" r:id="rId98" name="Check Box 251">
              <controlPr defaultSize="0" autoFill="0" autoLine="0" autoPict="0">
                <anchor moveWithCells="1" sizeWithCells="1">
                  <from>
                    <xdr:col>2</xdr:col>
                    <xdr:colOff>50800</xdr:colOff>
                    <xdr:row>100</xdr:row>
                    <xdr:rowOff>152400</xdr:rowOff>
                  </from>
                  <to>
                    <xdr:col>3</xdr:col>
                    <xdr:colOff>0</xdr:colOff>
                    <xdr:row>100</xdr:row>
                    <xdr:rowOff>393700</xdr:rowOff>
                  </to>
                </anchor>
              </controlPr>
            </control>
          </mc:Choice>
        </mc:AlternateContent>
        <mc:AlternateContent xmlns:mc="http://schemas.openxmlformats.org/markup-compatibility/2006">
          <mc:Choice Requires="x14">
            <control shapeId="21756" r:id="rId99" name="Check Box 252">
              <controlPr defaultSize="0" autoFill="0" autoLine="0" autoPict="0">
                <anchor moveWithCells="1" sizeWithCells="1">
                  <from>
                    <xdr:col>2</xdr:col>
                    <xdr:colOff>50800</xdr:colOff>
                    <xdr:row>101</xdr:row>
                    <xdr:rowOff>317500</xdr:rowOff>
                  </from>
                  <to>
                    <xdr:col>2</xdr:col>
                    <xdr:colOff>323850</xdr:colOff>
                    <xdr:row>101</xdr:row>
                    <xdr:rowOff>552450</xdr:rowOff>
                  </to>
                </anchor>
              </controlPr>
            </control>
          </mc:Choice>
        </mc:AlternateContent>
        <mc:AlternateContent xmlns:mc="http://schemas.openxmlformats.org/markup-compatibility/2006">
          <mc:Choice Requires="x14">
            <control shapeId="21758" r:id="rId100" name="Check Box 254">
              <controlPr defaultSize="0" autoFill="0" autoLine="0" autoPict="0">
                <anchor moveWithCells="1" sizeWithCells="1">
                  <from>
                    <xdr:col>2</xdr:col>
                    <xdr:colOff>38100</xdr:colOff>
                    <xdr:row>112</xdr:row>
                    <xdr:rowOff>146050</xdr:rowOff>
                  </from>
                  <to>
                    <xdr:col>2</xdr:col>
                    <xdr:colOff>323850</xdr:colOff>
                    <xdr:row>112</xdr:row>
                    <xdr:rowOff>400050</xdr:rowOff>
                  </to>
                </anchor>
              </controlPr>
            </control>
          </mc:Choice>
        </mc:AlternateContent>
        <mc:AlternateContent xmlns:mc="http://schemas.openxmlformats.org/markup-compatibility/2006">
          <mc:Choice Requires="x14">
            <control shapeId="21759" r:id="rId101" name="Check Box 255">
              <controlPr defaultSize="0" autoFill="0" autoLine="0" autoPict="0">
                <anchor moveWithCells="1" sizeWithCells="1">
                  <from>
                    <xdr:col>2</xdr:col>
                    <xdr:colOff>38100</xdr:colOff>
                    <xdr:row>124</xdr:row>
                    <xdr:rowOff>50800</xdr:rowOff>
                  </from>
                  <to>
                    <xdr:col>2</xdr:col>
                    <xdr:colOff>323850</xdr:colOff>
                    <xdr:row>124</xdr:row>
                    <xdr:rowOff>304800</xdr:rowOff>
                  </to>
                </anchor>
              </controlPr>
            </control>
          </mc:Choice>
        </mc:AlternateContent>
        <mc:AlternateContent xmlns:mc="http://schemas.openxmlformats.org/markup-compatibility/2006">
          <mc:Choice Requires="x14">
            <control shapeId="21760" r:id="rId102" name="Check Box 256">
              <controlPr defaultSize="0" autoFill="0" autoLine="0" autoPict="0">
                <anchor moveWithCells="1" sizeWithCells="1">
                  <from>
                    <xdr:col>2</xdr:col>
                    <xdr:colOff>38100</xdr:colOff>
                    <xdr:row>125</xdr:row>
                    <xdr:rowOff>57150</xdr:rowOff>
                  </from>
                  <to>
                    <xdr:col>2</xdr:col>
                    <xdr:colOff>323850</xdr:colOff>
                    <xdr:row>125</xdr:row>
                    <xdr:rowOff>317500</xdr:rowOff>
                  </to>
                </anchor>
              </controlPr>
            </control>
          </mc:Choice>
        </mc:AlternateContent>
        <mc:AlternateContent xmlns:mc="http://schemas.openxmlformats.org/markup-compatibility/2006">
          <mc:Choice Requires="x14">
            <control shapeId="21761" r:id="rId103" name="Check Box 257">
              <controlPr defaultSize="0" autoFill="0" autoLine="0" autoPict="0">
                <anchor moveWithCells="1" sizeWithCells="1">
                  <from>
                    <xdr:col>2</xdr:col>
                    <xdr:colOff>38100</xdr:colOff>
                    <xdr:row>125</xdr:row>
                    <xdr:rowOff>342900</xdr:rowOff>
                  </from>
                  <to>
                    <xdr:col>2</xdr:col>
                    <xdr:colOff>323850</xdr:colOff>
                    <xdr:row>127</xdr:row>
                    <xdr:rowOff>31750</xdr:rowOff>
                  </to>
                </anchor>
              </controlPr>
            </control>
          </mc:Choice>
        </mc:AlternateContent>
        <mc:AlternateContent xmlns:mc="http://schemas.openxmlformats.org/markup-compatibility/2006">
          <mc:Choice Requires="x14">
            <control shapeId="21762" r:id="rId104" name="Check Box 258">
              <controlPr defaultSize="0" autoFill="0" autoLine="0" autoPict="0">
                <anchor moveWithCells="1" sizeWithCells="1">
                  <from>
                    <xdr:col>2</xdr:col>
                    <xdr:colOff>38100</xdr:colOff>
                    <xdr:row>128</xdr:row>
                    <xdr:rowOff>355600</xdr:rowOff>
                  </from>
                  <to>
                    <xdr:col>2</xdr:col>
                    <xdr:colOff>323850</xdr:colOff>
                    <xdr:row>130</xdr:row>
                    <xdr:rowOff>38100</xdr:rowOff>
                  </to>
                </anchor>
              </controlPr>
            </control>
          </mc:Choice>
        </mc:AlternateContent>
        <mc:AlternateContent xmlns:mc="http://schemas.openxmlformats.org/markup-compatibility/2006">
          <mc:Choice Requires="x14">
            <control shapeId="21763" r:id="rId105" name="Check Box 259">
              <controlPr defaultSize="0" autoFill="0" autoLine="0" autoPict="0">
                <anchor moveWithCells="1" sizeWithCells="1">
                  <from>
                    <xdr:col>2</xdr:col>
                    <xdr:colOff>38100</xdr:colOff>
                    <xdr:row>130</xdr:row>
                    <xdr:rowOff>95250</xdr:rowOff>
                  </from>
                  <to>
                    <xdr:col>2</xdr:col>
                    <xdr:colOff>323850</xdr:colOff>
                    <xdr:row>130</xdr:row>
                    <xdr:rowOff>355600</xdr:rowOff>
                  </to>
                </anchor>
              </controlPr>
            </control>
          </mc:Choice>
        </mc:AlternateContent>
        <mc:AlternateContent xmlns:mc="http://schemas.openxmlformats.org/markup-compatibility/2006">
          <mc:Choice Requires="x14">
            <control shapeId="21764" r:id="rId106" name="Check Box 260">
              <controlPr defaultSize="0" autoFill="0" autoLine="0" autoPict="0">
                <anchor moveWithCells="1" sizeWithCells="1">
                  <from>
                    <xdr:col>2</xdr:col>
                    <xdr:colOff>38100</xdr:colOff>
                    <xdr:row>132</xdr:row>
                    <xdr:rowOff>88900</xdr:rowOff>
                  </from>
                  <to>
                    <xdr:col>2</xdr:col>
                    <xdr:colOff>323850</xdr:colOff>
                    <xdr:row>132</xdr:row>
                    <xdr:rowOff>342900</xdr:rowOff>
                  </to>
                </anchor>
              </controlPr>
            </control>
          </mc:Choice>
        </mc:AlternateContent>
        <mc:AlternateContent xmlns:mc="http://schemas.openxmlformats.org/markup-compatibility/2006">
          <mc:Choice Requires="x14">
            <control shapeId="21765" r:id="rId107" name="Check Box 261">
              <controlPr defaultSize="0" autoFill="0" autoLine="0" autoPict="0">
                <anchor moveWithCells="1" sizeWithCells="1">
                  <from>
                    <xdr:col>2</xdr:col>
                    <xdr:colOff>38100</xdr:colOff>
                    <xdr:row>134</xdr:row>
                    <xdr:rowOff>88900</xdr:rowOff>
                  </from>
                  <to>
                    <xdr:col>2</xdr:col>
                    <xdr:colOff>323850</xdr:colOff>
                    <xdr:row>134</xdr:row>
                    <xdr:rowOff>342900</xdr:rowOff>
                  </to>
                </anchor>
              </controlPr>
            </control>
          </mc:Choice>
        </mc:AlternateContent>
        <mc:AlternateContent xmlns:mc="http://schemas.openxmlformats.org/markup-compatibility/2006">
          <mc:Choice Requires="x14">
            <control shapeId="21766" r:id="rId108" name="Check Box 262">
              <controlPr defaultSize="0" autoFill="0" autoLine="0" autoPict="0">
                <anchor moveWithCells="1" sizeWithCells="1">
                  <from>
                    <xdr:col>2</xdr:col>
                    <xdr:colOff>38100</xdr:colOff>
                    <xdr:row>133</xdr:row>
                    <xdr:rowOff>76200</xdr:rowOff>
                  </from>
                  <to>
                    <xdr:col>2</xdr:col>
                    <xdr:colOff>323850</xdr:colOff>
                    <xdr:row>133</xdr:row>
                    <xdr:rowOff>336550</xdr:rowOff>
                  </to>
                </anchor>
              </controlPr>
            </control>
          </mc:Choice>
        </mc:AlternateContent>
        <mc:AlternateContent xmlns:mc="http://schemas.openxmlformats.org/markup-compatibility/2006">
          <mc:Choice Requires="x14">
            <control shapeId="21768" r:id="rId109" name="Check Box 264">
              <controlPr defaultSize="0" autoFill="0" autoLine="0" autoPict="0">
                <anchor moveWithCells="1" sizeWithCells="1">
                  <from>
                    <xdr:col>2</xdr:col>
                    <xdr:colOff>38100</xdr:colOff>
                    <xdr:row>134</xdr:row>
                    <xdr:rowOff>400050</xdr:rowOff>
                  </from>
                  <to>
                    <xdr:col>2</xdr:col>
                    <xdr:colOff>323850</xdr:colOff>
                    <xdr:row>136</xdr:row>
                    <xdr:rowOff>38100</xdr:rowOff>
                  </to>
                </anchor>
              </controlPr>
            </control>
          </mc:Choice>
        </mc:AlternateContent>
        <mc:AlternateContent xmlns:mc="http://schemas.openxmlformats.org/markup-compatibility/2006">
          <mc:Choice Requires="x14">
            <control shapeId="21769" r:id="rId110" name="Check Box 265">
              <controlPr defaultSize="0" autoFill="0" autoLine="0" autoPict="0">
                <anchor moveWithCells="1" sizeWithCells="1">
                  <from>
                    <xdr:col>2</xdr:col>
                    <xdr:colOff>38100</xdr:colOff>
                    <xdr:row>136</xdr:row>
                    <xdr:rowOff>69850</xdr:rowOff>
                  </from>
                  <to>
                    <xdr:col>2</xdr:col>
                    <xdr:colOff>323850</xdr:colOff>
                    <xdr:row>136</xdr:row>
                    <xdr:rowOff>323850</xdr:rowOff>
                  </to>
                </anchor>
              </controlPr>
            </control>
          </mc:Choice>
        </mc:AlternateContent>
        <mc:AlternateContent xmlns:mc="http://schemas.openxmlformats.org/markup-compatibility/2006">
          <mc:Choice Requires="x14">
            <control shapeId="21803" r:id="rId111" name="Check Box 299">
              <controlPr defaultSize="0" autoFill="0" autoLine="0" autoPict="0">
                <anchor moveWithCells="1" sizeWithCells="1">
                  <from>
                    <xdr:col>2</xdr:col>
                    <xdr:colOff>50800</xdr:colOff>
                    <xdr:row>88</xdr:row>
                    <xdr:rowOff>152400</xdr:rowOff>
                  </from>
                  <to>
                    <xdr:col>2</xdr:col>
                    <xdr:colOff>323850</xdr:colOff>
                    <xdr:row>88</xdr:row>
                    <xdr:rowOff>400050</xdr:rowOff>
                  </to>
                </anchor>
              </controlPr>
            </control>
          </mc:Choice>
        </mc:AlternateContent>
        <mc:AlternateContent xmlns:mc="http://schemas.openxmlformats.org/markup-compatibility/2006">
          <mc:Choice Requires="x14">
            <control shapeId="21804" r:id="rId112" name="Check Box 300">
              <controlPr defaultSize="0" autoFill="0" autoLine="0" autoPict="0">
                <anchor moveWithCells="1" sizeWithCells="1">
                  <from>
                    <xdr:col>2</xdr:col>
                    <xdr:colOff>50800</xdr:colOff>
                    <xdr:row>89</xdr:row>
                    <xdr:rowOff>95250</xdr:rowOff>
                  </from>
                  <to>
                    <xdr:col>2</xdr:col>
                    <xdr:colOff>323850</xdr:colOff>
                    <xdr:row>89</xdr:row>
                    <xdr:rowOff>355600</xdr:rowOff>
                  </to>
                </anchor>
              </controlPr>
            </control>
          </mc:Choice>
        </mc:AlternateContent>
        <mc:AlternateContent xmlns:mc="http://schemas.openxmlformats.org/markup-compatibility/2006">
          <mc:Choice Requires="x14">
            <control shapeId="21805" r:id="rId113" name="Check Box 301">
              <controlPr defaultSize="0" autoFill="0" autoLine="0" autoPict="0">
                <anchor moveWithCells="1" sizeWithCells="1">
                  <from>
                    <xdr:col>2</xdr:col>
                    <xdr:colOff>50800</xdr:colOff>
                    <xdr:row>101</xdr:row>
                    <xdr:rowOff>831850</xdr:rowOff>
                  </from>
                  <to>
                    <xdr:col>2</xdr:col>
                    <xdr:colOff>323850</xdr:colOff>
                    <xdr:row>103</xdr:row>
                    <xdr:rowOff>31750</xdr:rowOff>
                  </to>
                </anchor>
              </controlPr>
            </control>
          </mc:Choice>
        </mc:AlternateContent>
        <mc:AlternateContent xmlns:mc="http://schemas.openxmlformats.org/markup-compatibility/2006">
          <mc:Choice Requires="x14">
            <control shapeId="21806" r:id="rId114" name="Check Box 302">
              <controlPr defaultSize="0" autoFill="0" autoLine="0" autoPict="0">
                <anchor moveWithCells="1" sizeWithCells="1">
                  <from>
                    <xdr:col>2</xdr:col>
                    <xdr:colOff>50800</xdr:colOff>
                    <xdr:row>109</xdr:row>
                    <xdr:rowOff>533400</xdr:rowOff>
                  </from>
                  <to>
                    <xdr:col>2</xdr:col>
                    <xdr:colOff>323850</xdr:colOff>
                    <xdr:row>109</xdr:row>
                    <xdr:rowOff>793750</xdr:rowOff>
                  </to>
                </anchor>
              </controlPr>
            </control>
          </mc:Choice>
        </mc:AlternateContent>
        <mc:AlternateContent xmlns:mc="http://schemas.openxmlformats.org/markup-compatibility/2006">
          <mc:Choice Requires="x14">
            <control shapeId="21807" r:id="rId115" name="Check Box 303">
              <controlPr defaultSize="0" autoFill="0" autoLine="0" autoPict="0">
                <anchor moveWithCells="1">
                  <from>
                    <xdr:col>2</xdr:col>
                    <xdr:colOff>38100</xdr:colOff>
                    <xdr:row>44</xdr:row>
                    <xdr:rowOff>88900</xdr:rowOff>
                  </from>
                  <to>
                    <xdr:col>2</xdr:col>
                    <xdr:colOff>285750</xdr:colOff>
                    <xdr:row>44</xdr:row>
                    <xdr:rowOff>285750</xdr:rowOff>
                  </to>
                </anchor>
              </controlPr>
            </control>
          </mc:Choice>
        </mc:AlternateContent>
        <mc:AlternateContent xmlns:mc="http://schemas.openxmlformats.org/markup-compatibility/2006">
          <mc:Choice Requires="x14">
            <control shapeId="21808" r:id="rId116" name="Check Box 304">
              <controlPr defaultSize="0" autoFill="0" autoLine="0" autoPict="0">
                <anchor moveWithCells="1">
                  <from>
                    <xdr:col>2</xdr:col>
                    <xdr:colOff>38100</xdr:colOff>
                    <xdr:row>45</xdr:row>
                    <xdr:rowOff>247650</xdr:rowOff>
                  </from>
                  <to>
                    <xdr:col>2</xdr:col>
                    <xdr:colOff>285750</xdr:colOff>
                    <xdr:row>45</xdr:row>
                    <xdr:rowOff>450850</xdr:rowOff>
                  </to>
                </anchor>
              </controlPr>
            </control>
          </mc:Choice>
        </mc:AlternateContent>
        <mc:AlternateContent xmlns:mc="http://schemas.openxmlformats.org/markup-compatibility/2006">
          <mc:Choice Requires="x14">
            <control shapeId="21809" r:id="rId117" name="Check Box 305">
              <controlPr defaultSize="0" autoFill="0" autoLine="0" autoPict="0">
                <anchor moveWithCells="1">
                  <from>
                    <xdr:col>2</xdr:col>
                    <xdr:colOff>38100</xdr:colOff>
                    <xdr:row>46</xdr:row>
                    <xdr:rowOff>260350</xdr:rowOff>
                  </from>
                  <to>
                    <xdr:col>2</xdr:col>
                    <xdr:colOff>285750</xdr:colOff>
                    <xdr:row>46</xdr:row>
                    <xdr:rowOff>457200</xdr:rowOff>
                  </to>
                </anchor>
              </controlPr>
            </control>
          </mc:Choice>
        </mc:AlternateContent>
        <mc:AlternateContent xmlns:mc="http://schemas.openxmlformats.org/markup-compatibility/2006">
          <mc:Choice Requires="x14">
            <control shapeId="21810" r:id="rId118" name="Check Box 306">
              <controlPr defaultSize="0" autoFill="0" autoLine="0" autoPict="0">
                <anchor moveWithCells="1">
                  <from>
                    <xdr:col>2</xdr:col>
                    <xdr:colOff>38100</xdr:colOff>
                    <xdr:row>47</xdr:row>
                    <xdr:rowOff>165100</xdr:rowOff>
                  </from>
                  <to>
                    <xdr:col>2</xdr:col>
                    <xdr:colOff>285750</xdr:colOff>
                    <xdr:row>47</xdr:row>
                    <xdr:rowOff>361950</xdr:rowOff>
                  </to>
                </anchor>
              </controlPr>
            </control>
          </mc:Choice>
        </mc:AlternateContent>
        <mc:AlternateContent xmlns:mc="http://schemas.openxmlformats.org/markup-compatibility/2006">
          <mc:Choice Requires="x14">
            <control shapeId="21811" r:id="rId119" name="Check Box 307">
              <controlPr defaultSize="0" autoFill="0" autoLine="0" autoPict="0">
                <anchor moveWithCells="1" sizeWithCells="1">
                  <from>
                    <xdr:col>2</xdr:col>
                    <xdr:colOff>57150</xdr:colOff>
                    <xdr:row>91</xdr:row>
                    <xdr:rowOff>184150</xdr:rowOff>
                  </from>
                  <to>
                    <xdr:col>2</xdr:col>
                    <xdr:colOff>304800</xdr:colOff>
                    <xdr:row>91</xdr:row>
                    <xdr:rowOff>419100</xdr:rowOff>
                  </to>
                </anchor>
              </controlPr>
            </control>
          </mc:Choice>
        </mc:AlternateContent>
        <mc:AlternateContent xmlns:mc="http://schemas.openxmlformats.org/markup-compatibility/2006">
          <mc:Choice Requires="x14">
            <control shapeId="21812" r:id="rId120" name="Check Box 308">
              <controlPr defaultSize="0" autoFill="0" autoLine="0" autoPict="0">
                <anchor moveWithCells="1" sizeWithCells="1">
                  <from>
                    <xdr:col>2</xdr:col>
                    <xdr:colOff>57150</xdr:colOff>
                    <xdr:row>92</xdr:row>
                    <xdr:rowOff>323850</xdr:rowOff>
                  </from>
                  <to>
                    <xdr:col>3</xdr:col>
                    <xdr:colOff>0</xdr:colOff>
                    <xdr:row>92</xdr:row>
                    <xdr:rowOff>565150</xdr:rowOff>
                  </to>
                </anchor>
              </controlPr>
            </control>
          </mc:Choice>
        </mc:AlternateContent>
        <mc:AlternateContent xmlns:mc="http://schemas.openxmlformats.org/markup-compatibility/2006">
          <mc:Choice Requires="x14">
            <control shapeId="21813" r:id="rId121" name="Check Box 309">
              <controlPr defaultSize="0" autoFill="0" autoLine="0" autoPict="0">
                <anchor moveWithCells="1" sizeWithCells="1">
                  <from>
                    <xdr:col>2</xdr:col>
                    <xdr:colOff>57150</xdr:colOff>
                    <xdr:row>93</xdr:row>
                    <xdr:rowOff>50800</xdr:rowOff>
                  </from>
                  <to>
                    <xdr:col>3</xdr:col>
                    <xdr:colOff>0</xdr:colOff>
                    <xdr:row>93</xdr:row>
                    <xdr:rowOff>203200</xdr:rowOff>
                  </to>
                </anchor>
              </controlPr>
            </control>
          </mc:Choice>
        </mc:AlternateContent>
        <mc:AlternateContent xmlns:mc="http://schemas.openxmlformats.org/markup-compatibility/2006">
          <mc:Choice Requires="x14">
            <control shapeId="21814" r:id="rId122" name="Check Box 310">
              <controlPr defaultSize="0" autoFill="0" autoLine="0" autoPict="0">
                <anchor moveWithCells="1">
                  <from>
                    <xdr:col>2</xdr:col>
                    <xdr:colOff>50800</xdr:colOff>
                    <xdr:row>112</xdr:row>
                    <xdr:rowOff>495300</xdr:rowOff>
                  </from>
                  <to>
                    <xdr:col>3</xdr:col>
                    <xdr:colOff>0</xdr:colOff>
                    <xdr:row>114</xdr:row>
                    <xdr:rowOff>69850</xdr:rowOff>
                  </to>
                </anchor>
              </controlPr>
            </control>
          </mc:Choice>
        </mc:AlternateContent>
        <mc:AlternateContent xmlns:mc="http://schemas.openxmlformats.org/markup-compatibility/2006">
          <mc:Choice Requires="x14">
            <control shapeId="21815" r:id="rId123" name="Check Box 311">
              <controlPr defaultSize="0" autoFill="0" autoLine="0" autoPict="0">
                <anchor moveWithCells="1">
                  <from>
                    <xdr:col>2</xdr:col>
                    <xdr:colOff>57150</xdr:colOff>
                    <xdr:row>114</xdr:row>
                    <xdr:rowOff>781050</xdr:rowOff>
                  </from>
                  <to>
                    <xdr:col>3</xdr:col>
                    <xdr:colOff>12700</xdr:colOff>
                    <xdr:row>114</xdr:row>
                    <xdr:rowOff>1136650</xdr:rowOff>
                  </to>
                </anchor>
              </controlPr>
            </control>
          </mc:Choice>
        </mc:AlternateContent>
        <mc:AlternateContent xmlns:mc="http://schemas.openxmlformats.org/markup-compatibility/2006">
          <mc:Choice Requires="x14">
            <control shapeId="21816" r:id="rId124" name="Check Box 312">
              <controlPr defaultSize="0" autoFill="0" autoLine="0" autoPict="0">
                <anchor moveWithCells="1">
                  <from>
                    <xdr:col>2</xdr:col>
                    <xdr:colOff>50800</xdr:colOff>
                    <xdr:row>115</xdr:row>
                    <xdr:rowOff>69850</xdr:rowOff>
                  </from>
                  <to>
                    <xdr:col>3</xdr:col>
                    <xdr:colOff>0</xdr:colOff>
                    <xdr:row>115</xdr:row>
                    <xdr:rowOff>419100</xdr:rowOff>
                  </to>
                </anchor>
              </controlPr>
            </control>
          </mc:Choice>
        </mc:AlternateContent>
        <mc:AlternateContent xmlns:mc="http://schemas.openxmlformats.org/markup-compatibility/2006">
          <mc:Choice Requires="x14">
            <control shapeId="21817" r:id="rId125" name="Check Box 313">
              <controlPr defaultSize="0" autoFill="0" autoLine="0" autoPict="0">
                <anchor moveWithCells="1">
                  <from>
                    <xdr:col>2</xdr:col>
                    <xdr:colOff>38100</xdr:colOff>
                    <xdr:row>117</xdr:row>
                    <xdr:rowOff>184150</xdr:rowOff>
                  </from>
                  <to>
                    <xdr:col>2</xdr:col>
                    <xdr:colOff>317500</xdr:colOff>
                    <xdr:row>117</xdr:row>
                    <xdr:rowOff>533400</xdr:rowOff>
                  </to>
                </anchor>
              </controlPr>
            </control>
          </mc:Choice>
        </mc:AlternateContent>
        <mc:AlternateContent xmlns:mc="http://schemas.openxmlformats.org/markup-compatibility/2006">
          <mc:Choice Requires="x14">
            <control shapeId="21818" r:id="rId126" name="Check Box 314">
              <controlPr defaultSize="0" autoFill="0" autoLine="0" autoPict="0">
                <anchor moveWithCells="1">
                  <from>
                    <xdr:col>2</xdr:col>
                    <xdr:colOff>38100</xdr:colOff>
                    <xdr:row>117</xdr:row>
                    <xdr:rowOff>1060450</xdr:rowOff>
                  </from>
                  <to>
                    <xdr:col>2</xdr:col>
                    <xdr:colOff>317500</xdr:colOff>
                    <xdr:row>119</xdr:row>
                    <xdr:rowOff>12700</xdr:rowOff>
                  </to>
                </anchor>
              </controlPr>
            </control>
          </mc:Choice>
        </mc:AlternateContent>
        <mc:AlternateContent xmlns:mc="http://schemas.openxmlformats.org/markup-compatibility/2006">
          <mc:Choice Requires="x14">
            <control shapeId="21819" r:id="rId127" name="Check Box 315">
              <controlPr defaultSize="0" autoFill="0" autoLine="0" autoPict="0">
                <anchor moveWithCells="1">
                  <from>
                    <xdr:col>2</xdr:col>
                    <xdr:colOff>38100</xdr:colOff>
                    <xdr:row>118</xdr:row>
                    <xdr:rowOff>298450</xdr:rowOff>
                  </from>
                  <to>
                    <xdr:col>2</xdr:col>
                    <xdr:colOff>317500</xdr:colOff>
                    <xdr:row>120</xdr:row>
                    <xdr:rowOff>76200</xdr:rowOff>
                  </to>
                </anchor>
              </controlPr>
            </control>
          </mc:Choice>
        </mc:AlternateContent>
        <mc:AlternateContent xmlns:mc="http://schemas.openxmlformats.org/markup-compatibility/2006">
          <mc:Choice Requires="x14">
            <control shapeId="21820" r:id="rId128" name="Check Box 316">
              <controlPr defaultSize="0" autoFill="0" autoLine="0" autoPict="0">
                <anchor moveWithCells="1">
                  <from>
                    <xdr:col>2</xdr:col>
                    <xdr:colOff>38100</xdr:colOff>
                    <xdr:row>119</xdr:row>
                    <xdr:rowOff>171450</xdr:rowOff>
                  </from>
                  <to>
                    <xdr:col>2</xdr:col>
                    <xdr:colOff>317500</xdr:colOff>
                    <xdr:row>121</xdr:row>
                    <xdr:rowOff>69850</xdr:rowOff>
                  </to>
                </anchor>
              </controlPr>
            </control>
          </mc:Choice>
        </mc:AlternateContent>
        <mc:AlternateContent xmlns:mc="http://schemas.openxmlformats.org/markup-compatibility/2006">
          <mc:Choice Requires="x14">
            <control shapeId="21821" r:id="rId129" name="Check Box 317">
              <controlPr defaultSize="0" autoFill="0" autoLine="0" autoPict="0">
                <anchor moveWithCells="1">
                  <from>
                    <xdr:col>2</xdr:col>
                    <xdr:colOff>38100</xdr:colOff>
                    <xdr:row>121</xdr:row>
                    <xdr:rowOff>222250</xdr:rowOff>
                  </from>
                  <to>
                    <xdr:col>2</xdr:col>
                    <xdr:colOff>317500</xdr:colOff>
                    <xdr:row>123</xdr:row>
                    <xdr:rowOff>0</xdr:rowOff>
                  </to>
                </anchor>
              </controlPr>
            </control>
          </mc:Choice>
        </mc:AlternateContent>
        <mc:AlternateContent xmlns:mc="http://schemas.openxmlformats.org/markup-compatibility/2006">
          <mc:Choice Requires="x14">
            <control shapeId="21822" r:id="rId130" name="Check Box 318">
              <controlPr defaultSize="0" autoFill="0" autoLine="0" autoPict="0">
                <anchor moveWithCells="1">
                  <from>
                    <xdr:col>2</xdr:col>
                    <xdr:colOff>38100</xdr:colOff>
                    <xdr:row>120</xdr:row>
                    <xdr:rowOff>165100</xdr:rowOff>
                  </from>
                  <to>
                    <xdr:col>2</xdr:col>
                    <xdr:colOff>317500</xdr:colOff>
                    <xdr:row>122</xdr:row>
                    <xdr:rowOff>57150</xdr:rowOff>
                  </to>
                </anchor>
              </controlPr>
            </control>
          </mc:Choice>
        </mc:AlternateContent>
        <mc:AlternateContent xmlns:mc="http://schemas.openxmlformats.org/markup-compatibility/2006">
          <mc:Choice Requires="x14">
            <control shapeId="21823" r:id="rId131" name="Check Box 319">
              <controlPr defaultSize="0" autoFill="0" autoLine="0" autoPict="0">
                <anchor moveWithCells="1">
                  <from>
                    <xdr:col>2</xdr:col>
                    <xdr:colOff>50800</xdr:colOff>
                    <xdr:row>115</xdr:row>
                    <xdr:rowOff>419100</xdr:rowOff>
                  </from>
                  <to>
                    <xdr:col>3</xdr:col>
                    <xdr:colOff>0</xdr:colOff>
                    <xdr:row>117</xdr:row>
                    <xdr:rowOff>69850</xdr:rowOff>
                  </to>
                </anchor>
              </controlPr>
            </control>
          </mc:Choice>
        </mc:AlternateContent>
        <mc:AlternateContent xmlns:mc="http://schemas.openxmlformats.org/markup-compatibility/2006">
          <mc:Choice Requires="x14">
            <control shapeId="21824" r:id="rId132" name="Check Box 320">
              <controlPr defaultSize="0" autoFill="0" autoLine="0" autoPict="0">
                <anchor moveWithCells="1" sizeWithCells="1">
                  <from>
                    <xdr:col>2</xdr:col>
                    <xdr:colOff>50800</xdr:colOff>
                    <xdr:row>90</xdr:row>
                    <xdr:rowOff>298450</xdr:rowOff>
                  </from>
                  <to>
                    <xdr:col>3</xdr:col>
                    <xdr:colOff>0</xdr:colOff>
                    <xdr:row>90</xdr:row>
                    <xdr:rowOff>552450</xdr:rowOff>
                  </to>
                </anchor>
              </controlPr>
            </control>
          </mc:Choice>
        </mc:AlternateContent>
        <mc:AlternateContent xmlns:mc="http://schemas.openxmlformats.org/markup-compatibility/2006">
          <mc:Choice Requires="x14">
            <control shapeId="21825" r:id="rId133" name="Check Box 321">
              <controlPr defaultSize="0" autoFill="0" autoLine="0" autoPict="0">
                <anchor moveWithCells="1" sizeWithCells="1">
                  <from>
                    <xdr:col>2</xdr:col>
                    <xdr:colOff>57150</xdr:colOff>
                    <xdr:row>137</xdr:row>
                    <xdr:rowOff>76200</xdr:rowOff>
                  </from>
                  <to>
                    <xdr:col>3</xdr:col>
                    <xdr:colOff>19050</xdr:colOff>
                    <xdr:row>137</xdr:row>
                    <xdr:rowOff>298450</xdr:rowOff>
                  </to>
                </anchor>
              </controlPr>
            </control>
          </mc:Choice>
        </mc:AlternateContent>
        <mc:AlternateContent xmlns:mc="http://schemas.openxmlformats.org/markup-compatibility/2006">
          <mc:Choice Requires="x14">
            <control shapeId="21826" r:id="rId134" name="Check Box 322">
              <controlPr defaultSize="0" autoFill="0" autoLine="0" autoPict="0">
                <anchor moveWithCells="1" sizeWithCells="1">
                  <from>
                    <xdr:col>2</xdr:col>
                    <xdr:colOff>57150</xdr:colOff>
                    <xdr:row>137</xdr:row>
                    <xdr:rowOff>76200</xdr:rowOff>
                  </from>
                  <to>
                    <xdr:col>3</xdr:col>
                    <xdr:colOff>19050</xdr:colOff>
                    <xdr:row>137</xdr:row>
                    <xdr:rowOff>298450</xdr:rowOff>
                  </to>
                </anchor>
              </controlPr>
            </control>
          </mc:Choice>
        </mc:AlternateContent>
        <mc:AlternateContent xmlns:mc="http://schemas.openxmlformats.org/markup-compatibility/2006">
          <mc:Choice Requires="x14">
            <control shapeId="21827" r:id="rId135" name="Check Box 323">
              <controlPr defaultSize="0" autoFill="0" autoLine="0" autoPict="0">
                <anchor moveWithCells="1" sizeWithCells="1">
                  <from>
                    <xdr:col>2</xdr:col>
                    <xdr:colOff>57150</xdr:colOff>
                    <xdr:row>138</xdr:row>
                    <xdr:rowOff>76200</xdr:rowOff>
                  </from>
                  <to>
                    <xdr:col>3</xdr:col>
                    <xdr:colOff>19050</xdr:colOff>
                    <xdr:row>138</xdr:row>
                    <xdr:rowOff>298450</xdr:rowOff>
                  </to>
                </anchor>
              </controlPr>
            </control>
          </mc:Choice>
        </mc:AlternateContent>
        <mc:AlternateContent xmlns:mc="http://schemas.openxmlformats.org/markup-compatibility/2006">
          <mc:Choice Requires="x14">
            <control shapeId="21828" r:id="rId136" name="Check Box 324">
              <controlPr defaultSize="0" autoFill="0" autoLine="0" autoPict="0">
                <anchor moveWithCells="1" sizeWithCells="1">
                  <from>
                    <xdr:col>2</xdr:col>
                    <xdr:colOff>57150</xdr:colOff>
                    <xdr:row>138</xdr:row>
                    <xdr:rowOff>76200</xdr:rowOff>
                  </from>
                  <to>
                    <xdr:col>3</xdr:col>
                    <xdr:colOff>19050</xdr:colOff>
                    <xdr:row>138</xdr:row>
                    <xdr:rowOff>298450</xdr:rowOff>
                  </to>
                </anchor>
              </controlPr>
            </control>
          </mc:Choice>
        </mc:AlternateContent>
        <mc:AlternateContent xmlns:mc="http://schemas.openxmlformats.org/markup-compatibility/2006">
          <mc:Choice Requires="x14">
            <control shapeId="21829" r:id="rId137" name="Check Box 325">
              <controlPr defaultSize="0" autoFill="0" autoLine="0" autoPict="0">
                <anchor moveWithCells="1" sizeWithCells="1">
                  <from>
                    <xdr:col>2</xdr:col>
                    <xdr:colOff>57150</xdr:colOff>
                    <xdr:row>139</xdr:row>
                    <xdr:rowOff>76200</xdr:rowOff>
                  </from>
                  <to>
                    <xdr:col>3</xdr:col>
                    <xdr:colOff>19050</xdr:colOff>
                    <xdr:row>139</xdr:row>
                    <xdr:rowOff>298450</xdr:rowOff>
                  </to>
                </anchor>
              </controlPr>
            </control>
          </mc:Choice>
        </mc:AlternateContent>
        <mc:AlternateContent xmlns:mc="http://schemas.openxmlformats.org/markup-compatibility/2006">
          <mc:Choice Requires="x14">
            <control shapeId="21830" r:id="rId138" name="Check Box 326">
              <controlPr defaultSize="0" autoFill="0" autoLine="0" autoPict="0">
                <anchor moveWithCells="1" sizeWithCells="1">
                  <from>
                    <xdr:col>2</xdr:col>
                    <xdr:colOff>57150</xdr:colOff>
                    <xdr:row>139</xdr:row>
                    <xdr:rowOff>76200</xdr:rowOff>
                  </from>
                  <to>
                    <xdr:col>3</xdr:col>
                    <xdr:colOff>19050</xdr:colOff>
                    <xdr:row>139</xdr:row>
                    <xdr:rowOff>298450</xdr:rowOff>
                  </to>
                </anchor>
              </controlPr>
            </control>
          </mc:Choice>
        </mc:AlternateContent>
        <mc:AlternateContent xmlns:mc="http://schemas.openxmlformats.org/markup-compatibility/2006">
          <mc:Choice Requires="x14">
            <control shapeId="21831" r:id="rId139" name="Check Box 327">
              <controlPr defaultSize="0" autoFill="0" autoLine="0" autoPict="0">
                <anchor moveWithCells="1" sizeWithCells="1">
                  <from>
                    <xdr:col>2</xdr:col>
                    <xdr:colOff>57150</xdr:colOff>
                    <xdr:row>140</xdr:row>
                    <xdr:rowOff>76200</xdr:rowOff>
                  </from>
                  <to>
                    <xdr:col>3</xdr:col>
                    <xdr:colOff>19050</xdr:colOff>
                    <xdr:row>140</xdr:row>
                    <xdr:rowOff>298450</xdr:rowOff>
                  </to>
                </anchor>
              </controlPr>
            </control>
          </mc:Choice>
        </mc:AlternateContent>
        <mc:AlternateContent xmlns:mc="http://schemas.openxmlformats.org/markup-compatibility/2006">
          <mc:Choice Requires="x14">
            <control shapeId="21832" r:id="rId140" name="Check Box 328">
              <controlPr defaultSize="0" autoFill="0" autoLine="0" autoPict="0">
                <anchor moveWithCells="1" sizeWithCells="1">
                  <from>
                    <xdr:col>2</xdr:col>
                    <xdr:colOff>57150</xdr:colOff>
                    <xdr:row>140</xdr:row>
                    <xdr:rowOff>76200</xdr:rowOff>
                  </from>
                  <to>
                    <xdr:col>3</xdr:col>
                    <xdr:colOff>19050</xdr:colOff>
                    <xdr:row>140</xdr:row>
                    <xdr:rowOff>298450</xdr:rowOff>
                  </to>
                </anchor>
              </controlPr>
            </control>
          </mc:Choice>
        </mc:AlternateContent>
        <mc:AlternateContent xmlns:mc="http://schemas.openxmlformats.org/markup-compatibility/2006">
          <mc:Choice Requires="x14">
            <control shapeId="21833" r:id="rId141" name="Check Box 329">
              <controlPr defaultSize="0" autoFill="0" autoLine="0" autoPict="0">
                <anchor moveWithCells="1" sizeWithCells="1">
                  <from>
                    <xdr:col>2</xdr:col>
                    <xdr:colOff>57150</xdr:colOff>
                    <xdr:row>141</xdr:row>
                    <xdr:rowOff>76200</xdr:rowOff>
                  </from>
                  <to>
                    <xdr:col>3</xdr:col>
                    <xdr:colOff>19050</xdr:colOff>
                    <xdr:row>141</xdr:row>
                    <xdr:rowOff>298450</xdr:rowOff>
                  </to>
                </anchor>
              </controlPr>
            </control>
          </mc:Choice>
        </mc:AlternateContent>
        <mc:AlternateContent xmlns:mc="http://schemas.openxmlformats.org/markup-compatibility/2006">
          <mc:Choice Requires="x14">
            <control shapeId="21834" r:id="rId142" name="Check Box 330">
              <controlPr defaultSize="0" autoFill="0" autoLine="0" autoPict="0">
                <anchor moveWithCells="1" sizeWithCells="1">
                  <from>
                    <xdr:col>2</xdr:col>
                    <xdr:colOff>57150</xdr:colOff>
                    <xdr:row>141</xdr:row>
                    <xdr:rowOff>76200</xdr:rowOff>
                  </from>
                  <to>
                    <xdr:col>3</xdr:col>
                    <xdr:colOff>19050</xdr:colOff>
                    <xdr:row>141</xdr:row>
                    <xdr:rowOff>298450</xdr:rowOff>
                  </to>
                </anchor>
              </controlPr>
            </control>
          </mc:Choice>
        </mc:AlternateContent>
        <mc:AlternateContent xmlns:mc="http://schemas.openxmlformats.org/markup-compatibility/2006">
          <mc:Choice Requires="x14">
            <control shapeId="21835" r:id="rId143" name="Check Box 331">
              <controlPr defaultSize="0" autoFill="0" autoLine="0" autoPict="0">
                <anchor moveWithCells="1" sizeWithCells="1">
                  <from>
                    <xdr:col>2</xdr:col>
                    <xdr:colOff>57150</xdr:colOff>
                    <xdr:row>142</xdr:row>
                    <xdr:rowOff>76200</xdr:rowOff>
                  </from>
                  <to>
                    <xdr:col>3</xdr:col>
                    <xdr:colOff>19050</xdr:colOff>
                    <xdr:row>142</xdr:row>
                    <xdr:rowOff>298450</xdr:rowOff>
                  </to>
                </anchor>
              </controlPr>
            </control>
          </mc:Choice>
        </mc:AlternateContent>
        <mc:AlternateContent xmlns:mc="http://schemas.openxmlformats.org/markup-compatibility/2006">
          <mc:Choice Requires="x14">
            <control shapeId="21836" r:id="rId144" name="Check Box 332">
              <controlPr defaultSize="0" autoFill="0" autoLine="0" autoPict="0">
                <anchor moveWithCells="1" sizeWithCells="1">
                  <from>
                    <xdr:col>2</xdr:col>
                    <xdr:colOff>57150</xdr:colOff>
                    <xdr:row>142</xdr:row>
                    <xdr:rowOff>76200</xdr:rowOff>
                  </from>
                  <to>
                    <xdr:col>3</xdr:col>
                    <xdr:colOff>19050</xdr:colOff>
                    <xdr:row>142</xdr:row>
                    <xdr:rowOff>298450</xdr:rowOff>
                  </to>
                </anchor>
              </controlPr>
            </control>
          </mc:Choice>
        </mc:AlternateContent>
        <mc:AlternateContent xmlns:mc="http://schemas.openxmlformats.org/markup-compatibility/2006">
          <mc:Choice Requires="x14">
            <control shapeId="21837" r:id="rId145" name="Check Box 333">
              <controlPr defaultSize="0" autoFill="0" autoLine="0" autoPict="0">
                <anchor moveWithCells="1" sizeWithCells="1">
                  <from>
                    <xdr:col>2</xdr:col>
                    <xdr:colOff>57150</xdr:colOff>
                    <xdr:row>143</xdr:row>
                    <xdr:rowOff>76200</xdr:rowOff>
                  </from>
                  <to>
                    <xdr:col>3</xdr:col>
                    <xdr:colOff>19050</xdr:colOff>
                    <xdr:row>143</xdr:row>
                    <xdr:rowOff>298450</xdr:rowOff>
                  </to>
                </anchor>
              </controlPr>
            </control>
          </mc:Choice>
        </mc:AlternateContent>
        <mc:AlternateContent xmlns:mc="http://schemas.openxmlformats.org/markup-compatibility/2006">
          <mc:Choice Requires="x14">
            <control shapeId="21838" r:id="rId146" name="Check Box 334">
              <controlPr defaultSize="0" autoFill="0" autoLine="0" autoPict="0">
                <anchor moveWithCells="1" sizeWithCells="1">
                  <from>
                    <xdr:col>2</xdr:col>
                    <xdr:colOff>57150</xdr:colOff>
                    <xdr:row>143</xdr:row>
                    <xdr:rowOff>76200</xdr:rowOff>
                  </from>
                  <to>
                    <xdr:col>3</xdr:col>
                    <xdr:colOff>19050</xdr:colOff>
                    <xdr:row>143</xdr:row>
                    <xdr:rowOff>298450</xdr:rowOff>
                  </to>
                </anchor>
              </controlPr>
            </control>
          </mc:Choice>
        </mc:AlternateContent>
        <mc:AlternateContent xmlns:mc="http://schemas.openxmlformats.org/markup-compatibility/2006">
          <mc:Choice Requires="x14">
            <control shapeId="21839" r:id="rId147" name="Check Box 335">
              <controlPr defaultSize="0" autoFill="0" autoLine="0" autoPict="0">
                <anchor moveWithCells="1" sizeWithCells="1">
                  <from>
                    <xdr:col>2</xdr:col>
                    <xdr:colOff>57150</xdr:colOff>
                    <xdr:row>144</xdr:row>
                    <xdr:rowOff>76200</xdr:rowOff>
                  </from>
                  <to>
                    <xdr:col>3</xdr:col>
                    <xdr:colOff>19050</xdr:colOff>
                    <xdr:row>144</xdr:row>
                    <xdr:rowOff>298450</xdr:rowOff>
                  </to>
                </anchor>
              </controlPr>
            </control>
          </mc:Choice>
        </mc:AlternateContent>
        <mc:AlternateContent xmlns:mc="http://schemas.openxmlformats.org/markup-compatibility/2006">
          <mc:Choice Requires="x14">
            <control shapeId="21840" r:id="rId148" name="Check Box 336">
              <controlPr defaultSize="0" autoFill="0" autoLine="0" autoPict="0">
                <anchor moveWithCells="1" sizeWithCells="1">
                  <from>
                    <xdr:col>2</xdr:col>
                    <xdr:colOff>57150</xdr:colOff>
                    <xdr:row>144</xdr:row>
                    <xdr:rowOff>76200</xdr:rowOff>
                  </from>
                  <to>
                    <xdr:col>3</xdr:col>
                    <xdr:colOff>19050</xdr:colOff>
                    <xdr:row>144</xdr:row>
                    <xdr:rowOff>298450</xdr:rowOff>
                  </to>
                </anchor>
              </controlPr>
            </control>
          </mc:Choice>
        </mc:AlternateContent>
        <mc:AlternateContent xmlns:mc="http://schemas.openxmlformats.org/markup-compatibility/2006">
          <mc:Choice Requires="x14">
            <control shapeId="21841" r:id="rId149" name="Check Box 337">
              <controlPr defaultSize="0" autoFill="0" autoLine="0" autoPict="0">
                <anchor moveWithCells="1" sizeWithCells="1">
                  <from>
                    <xdr:col>2</xdr:col>
                    <xdr:colOff>57150</xdr:colOff>
                    <xdr:row>145</xdr:row>
                    <xdr:rowOff>76200</xdr:rowOff>
                  </from>
                  <to>
                    <xdr:col>3</xdr:col>
                    <xdr:colOff>19050</xdr:colOff>
                    <xdr:row>145</xdr:row>
                    <xdr:rowOff>298450</xdr:rowOff>
                  </to>
                </anchor>
              </controlPr>
            </control>
          </mc:Choice>
        </mc:AlternateContent>
        <mc:AlternateContent xmlns:mc="http://schemas.openxmlformats.org/markup-compatibility/2006">
          <mc:Choice Requires="x14">
            <control shapeId="21842" r:id="rId150" name="Check Box 338">
              <controlPr defaultSize="0" autoFill="0" autoLine="0" autoPict="0">
                <anchor moveWithCells="1" sizeWithCells="1">
                  <from>
                    <xdr:col>2</xdr:col>
                    <xdr:colOff>57150</xdr:colOff>
                    <xdr:row>145</xdr:row>
                    <xdr:rowOff>76200</xdr:rowOff>
                  </from>
                  <to>
                    <xdr:col>3</xdr:col>
                    <xdr:colOff>19050</xdr:colOff>
                    <xdr:row>145</xdr:row>
                    <xdr:rowOff>298450</xdr:rowOff>
                  </to>
                </anchor>
              </controlPr>
            </control>
          </mc:Choice>
        </mc:AlternateContent>
        <mc:AlternateContent xmlns:mc="http://schemas.openxmlformats.org/markup-compatibility/2006">
          <mc:Choice Requires="x14">
            <control shapeId="21843" r:id="rId151" name="Check Box 339">
              <controlPr defaultSize="0" autoFill="0" autoLine="0" autoPict="0">
                <anchor moveWithCells="1" sizeWithCells="1">
                  <from>
                    <xdr:col>2</xdr:col>
                    <xdr:colOff>57150</xdr:colOff>
                    <xdr:row>146</xdr:row>
                    <xdr:rowOff>76200</xdr:rowOff>
                  </from>
                  <to>
                    <xdr:col>3</xdr:col>
                    <xdr:colOff>19050</xdr:colOff>
                    <xdr:row>146</xdr:row>
                    <xdr:rowOff>298450</xdr:rowOff>
                  </to>
                </anchor>
              </controlPr>
            </control>
          </mc:Choice>
        </mc:AlternateContent>
        <mc:AlternateContent xmlns:mc="http://schemas.openxmlformats.org/markup-compatibility/2006">
          <mc:Choice Requires="x14">
            <control shapeId="21844" r:id="rId152" name="Check Box 340">
              <controlPr defaultSize="0" autoFill="0" autoLine="0" autoPict="0">
                <anchor moveWithCells="1" sizeWithCells="1">
                  <from>
                    <xdr:col>2</xdr:col>
                    <xdr:colOff>57150</xdr:colOff>
                    <xdr:row>146</xdr:row>
                    <xdr:rowOff>76200</xdr:rowOff>
                  </from>
                  <to>
                    <xdr:col>3</xdr:col>
                    <xdr:colOff>19050</xdr:colOff>
                    <xdr:row>146</xdr:row>
                    <xdr:rowOff>298450</xdr:rowOff>
                  </to>
                </anchor>
              </controlPr>
            </control>
          </mc:Choice>
        </mc:AlternateContent>
        <mc:AlternateContent xmlns:mc="http://schemas.openxmlformats.org/markup-compatibility/2006">
          <mc:Choice Requires="x14">
            <control shapeId="21845" r:id="rId153" name="Check Box 341">
              <controlPr defaultSize="0" autoFill="0" autoLine="0" autoPict="0">
                <anchor moveWithCells="1" sizeWithCells="1">
                  <from>
                    <xdr:col>2</xdr:col>
                    <xdr:colOff>57150</xdr:colOff>
                    <xdr:row>147</xdr:row>
                    <xdr:rowOff>76200</xdr:rowOff>
                  </from>
                  <to>
                    <xdr:col>3</xdr:col>
                    <xdr:colOff>19050</xdr:colOff>
                    <xdr:row>147</xdr:row>
                    <xdr:rowOff>298450</xdr:rowOff>
                  </to>
                </anchor>
              </controlPr>
            </control>
          </mc:Choice>
        </mc:AlternateContent>
        <mc:AlternateContent xmlns:mc="http://schemas.openxmlformats.org/markup-compatibility/2006">
          <mc:Choice Requires="x14">
            <control shapeId="21846" r:id="rId154" name="Check Box 342">
              <controlPr defaultSize="0" autoFill="0" autoLine="0" autoPict="0">
                <anchor moveWithCells="1" sizeWithCells="1">
                  <from>
                    <xdr:col>2</xdr:col>
                    <xdr:colOff>57150</xdr:colOff>
                    <xdr:row>147</xdr:row>
                    <xdr:rowOff>76200</xdr:rowOff>
                  </from>
                  <to>
                    <xdr:col>3</xdr:col>
                    <xdr:colOff>19050</xdr:colOff>
                    <xdr:row>147</xdr:row>
                    <xdr:rowOff>298450</xdr:rowOff>
                  </to>
                </anchor>
              </controlPr>
            </control>
          </mc:Choice>
        </mc:AlternateContent>
        <mc:AlternateContent xmlns:mc="http://schemas.openxmlformats.org/markup-compatibility/2006">
          <mc:Choice Requires="x14">
            <control shapeId="21847" r:id="rId155" name="Check Box 343">
              <controlPr defaultSize="0" autoFill="0" autoLine="0" autoPict="0">
                <anchor moveWithCells="1" sizeWithCells="1">
                  <from>
                    <xdr:col>2</xdr:col>
                    <xdr:colOff>57150</xdr:colOff>
                    <xdr:row>148</xdr:row>
                    <xdr:rowOff>76200</xdr:rowOff>
                  </from>
                  <to>
                    <xdr:col>3</xdr:col>
                    <xdr:colOff>19050</xdr:colOff>
                    <xdr:row>148</xdr:row>
                    <xdr:rowOff>298450</xdr:rowOff>
                  </to>
                </anchor>
              </controlPr>
            </control>
          </mc:Choice>
        </mc:AlternateContent>
        <mc:AlternateContent xmlns:mc="http://schemas.openxmlformats.org/markup-compatibility/2006">
          <mc:Choice Requires="x14">
            <control shapeId="21848" r:id="rId156" name="Check Box 344">
              <controlPr defaultSize="0" autoFill="0" autoLine="0" autoPict="0">
                <anchor moveWithCells="1" sizeWithCells="1">
                  <from>
                    <xdr:col>2</xdr:col>
                    <xdr:colOff>57150</xdr:colOff>
                    <xdr:row>148</xdr:row>
                    <xdr:rowOff>76200</xdr:rowOff>
                  </from>
                  <to>
                    <xdr:col>3</xdr:col>
                    <xdr:colOff>19050</xdr:colOff>
                    <xdr:row>148</xdr:row>
                    <xdr:rowOff>298450</xdr:rowOff>
                  </to>
                </anchor>
              </controlPr>
            </control>
          </mc:Choice>
        </mc:AlternateContent>
        <mc:AlternateContent xmlns:mc="http://schemas.openxmlformats.org/markup-compatibility/2006">
          <mc:Choice Requires="x14">
            <control shapeId="21849" r:id="rId157" name="Check Box 345">
              <controlPr defaultSize="0" autoFill="0" autoLine="0" autoPict="0">
                <anchor moveWithCells="1" sizeWithCells="1">
                  <from>
                    <xdr:col>2</xdr:col>
                    <xdr:colOff>57150</xdr:colOff>
                    <xdr:row>149</xdr:row>
                    <xdr:rowOff>76200</xdr:rowOff>
                  </from>
                  <to>
                    <xdr:col>3</xdr:col>
                    <xdr:colOff>19050</xdr:colOff>
                    <xdr:row>149</xdr:row>
                    <xdr:rowOff>298450</xdr:rowOff>
                  </to>
                </anchor>
              </controlPr>
            </control>
          </mc:Choice>
        </mc:AlternateContent>
        <mc:AlternateContent xmlns:mc="http://schemas.openxmlformats.org/markup-compatibility/2006">
          <mc:Choice Requires="x14">
            <control shapeId="21850" r:id="rId158" name="Check Box 346">
              <controlPr defaultSize="0" autoFill="0" autoLine="0" autoPict="0">
                <anchor moveWithCells="1" sizeWithCells="1">
                  <from>
                    <xdr:col>2</xdr:col>
                    <xdr:colOff>57150</xdr:colOff>
                    <xdr:row>149</xdr:row>
                    <xdr:rowOff>76200</xdr:rowOff>
                  </from>
                  <to>
                    <xdr:col>3</xdr:col>
                    <xdr:colOff>19050</xdr:colOff>
                    <xdr:row>149</xdr:row>
                    <xdr:rowOff>298450</xdr:rowOff>
                  </to>
                </anchor>
              </controlPr>
            </control>
          </mc:Choice>
        </mc:AlternateContent>
        <mc:AlternateContent xmlns:mc="http://schemas.openxmlformats.org/markup-compatibility/2006">
          <mc:Choice Requires="x14">
            <control shapeId="21851" r:id="rId159" name="Check Box 347">
              <controlPr defaultSize="0" autoFill="0" autoLine="0" autoPict="0">
                <anchor moveWithCells="1" sizeWithCells="1">
                  <from>
                    <xdr:col>2</xdr:col>
                    <xdr:colOff>57150</xdr:colOff>
                    <xdr:row>150</xdr:row>
                    <xdr:rowOff>76200</xdr:rowOff>
                  </from>
                  <to>
                    <xdr:col>3</xdr:col>
                    <xdr:colOff>19050</xdr:colOff>
                    <xdr:row>150</xdr:row>
                    <xdr:rowOff>298450</xdr:rowOff>
                  </to>
                </anchor>
              </controlPr>
            </control>
          </mc:Choice>
        </mc:AlternateContent>
        <mc:AlternateContent xmlns:mc="http://schemas.openxmlformats.org/markup-compatibility/2006">
          <mc:Choice Requires="x14">
            <control shapeId="21852" r:id="rId160" name="Check Box 348">
              <controlPr defaultSize="0" autoFill="0" autoLine="0" autoPict="0">
                <anchor moveWithCells="1" sizeWithCells="1">
                  <from>
                    <xdr:col>2</xdr:col>
                    <xdr:colOff>57150</xdr:colOff>
                    <xdr:row>150</xdr:row>
                    <xdr:rowOff>76200</xdr:rowOff>
                  </from>
                  <to>
                    <xdr:col>3</xdr:col>
                    <xdr:colOff>19050</xdr:colOff>
                    <xdr:row>150</xdr:row>
                    <xdr:rowOff>298450</xdr:rowOff>
                  </to>
                </anchor>
              </controlPr>
            </control>
          </mc:Choice>
        </mc:AlternateContent>
        <mc:AlternateContent xmlns:mc="http://schemas.openxmlformats.org/markup-compatibility/2006">
          <mc:Choice Requires="x14">
            <control shapeId="21853" r:id="rId161" name="Check Box 349">
              <controlPr defaultSize="0" autoFill="0" autoLine="0" autoPict="0">
                <anchor moveWithCells="1" sizeWithCells="1">
                  <from>
                    <xdr:col>2</xdr:col>
                    <xdr:colOff>57150</xdr:colOff>
                    <xdr:row>151</xdr:row>
                    <xdr:rowOff>76200</xdr:rowOff>
                  </from>
                  <to>
                    <xdr:col>3</xdr:col>
                    <xdr:colOff>19050</xdr:colOff>
                    <xdr:row>151</xdr:row>
                    <xdr:rowOff>298450</xdr:rowOff>
                  </to>
                </anchor>
              </controlPr>
            </control>
          </mc:Choice>
        </mc:AlternateContent>
        <mc:AlternateContent xmlns:mc="http://schemas.openxmlformats.org/markup-compatibility/2006">
          <mc:Choice Requires="x14">
            <control shapeId="21854" r:id="rId162" name="Check Box 350">
              <controlPr defaultSize="0" autoFill="0" autoLine="0" autoPict="0">
                <anchor moveWithCells="1" sizeWithCells="1">
                  <from>
                    <xdr:col>2</xdr:col>
                    <xdr:colOff>57150</xdr:colOff>
                    <xdr:row>151</xdr:row>
                    <xdr:rowOff>76200</xdr:rowOff>
                  </from>
                  <to>
                    <xdr:col>3</xdr:col>
                    <xdr:colOff>19050</xdr:colOff>
                    <xdr:row>151</xdr:row>
                    <xdr:rowOff>298450</xdr:rowOff>
                  </to>
                </anchor>
              </controlPr>
            </control>
          </mc:Choice>
        </mc:AlternateContent>
        <mc:AlternateContent xmlns:mc="http://schemas.openxmlformats.org/markup-compatibility/2006">
          <mc:Choice Requires="x14">
            <control shapeId="21855" r:id="rId163" name="Check Box 351">
              <controlPr defaultSize="0" autoFill="0" autoLine="0" autoPict="0">
                <anchor moveWithCells="1" sizeWithCells="1">
                  <from>
                    <xdr:col>2</xdr:col>
                    <xdr:colOff>57150</xdr:colOff>
                    <xdr:row>152</xdr:row>
                    <xdr:rowOff>76200</xdr:rowOff>
                  </from>
                  <to>
                    <xdr:col>3</xdr:col>
                    <xdr:colOff>19050</xdr:colOff>
                    <xdr:row>152</xdr:row>
                    <xdr:rowOff>298450</xdr:rowOff>
                  </to>
                </anchor>
              </controlPr>
            </control>
          </mc:Choice>
        </mc:AlternateContent>
        <mc:AlternateContent xmlns:mc="http://schemas.openxmlformats.org/markup-compatibility/2006">
          <mc:Choice Requires="x14">
            <control shapeId="21856" r:id="rId164" name="Check Box 352">
              <controlPr defaultSize="0" autoFill="0" autoLine="0" autoPict="0">
                <anchor moveWithCells="1" sizeWithCells="1">
                  <from>
                    <xdr:col>2</xdr:col>
                    <xdr:colOff>57150</xdr:colOff>
                    <xdr:row>152</xdr:row>
                    <xdr:rowOff>76200</xdr:rowOff>
                  </from>
                  <to>
                    <xdr:col>3</xdr:col>
                    <xdr:colOff>19050</xdr:colOff>
                    <xdr:row>152</xdr:row>
                    <xdr:rowOff>298450</xdr:rowOff>
                  </to>
                </anchor>
              </controlPr>
            </control>
          </mc:Choice>
        </mc:AlternateContent>
        <mc:AlternateContent xmlns:mc="http://schemas.openxmlformats.org/markup-compatibility/2006">
          <mc:Choice Requires="x14">
            <control shapeId="21857" r:id="rId165" name="Check Box 353">
              <controlPr defaultSize="0" autoFill="0" autoLine="0" autoPict="0">
                <anchor moveWithCells="1" sizeWithCells="1">
                  <from>
                    <xdr:col>2</xdr:col>
                    <xdr:colOff>57150</xdr:colOff>
                    <xdr:row>153</xdr:row>
                    <xdr:rowOff>76200</xdr:rowOff>
                  </from>
                  <to>
                    <xdr:col>3</xdr:col>
                    <xdr:colOff>19050</xdr:colOff>
                    <xdr:row>153</xdr:row>
                    <xdr:rowOff>298450</xdr:rowOff>
                  </to>
                </anchor>
              </controlPr>
            </control>
          </mc:Choice>
        </mc:AlternateContent>
        <mc:AlternateContent xmlns:mc="http://schemas.openxmlformats.org/markup-compatibility/2006">
          <mc:Choice Requires="x14">
            <control shapeId="21858" r:id="rId166" name="Check Box 354">
              <controlPr defaultSize="0" autoFill="0" autoLine="0" autoPict="0">
                <anchor moveWithCells="1" sizeWithCells="1">
                  <from>
                    <xdr:col>2</xdr:col>
                    <xdr:colOff>57150</xdr:colOff>
                    <xdr:row>153</xdr:row>
                    <xdr:rowOff>76200</xdr:rowOff>
                  </from>
                  <to>
                    <xdr:col>3</xdr:col>
                    <xdr:colOff>19050</xdr:colOff>
                    <xdr:row>153</xdr:row>
                    <xdr:rowOff>298450</xdr:rowOff>
                  </to>
                </anchor>
              </controlPr>
            </control>
          </mc:Choice>
        </mc:AlternateContent>
        <mc:AlternateContent xmlns:mc="http://schemas.openxmlformats.org/markup-compatibility/2006">
          <mc:Choice Requires="x14">
            <control shapeId="21859" r:id="rId167" name="Check Box 355">
              <controlPr defaultSize="0" autoFill="0" autoLine="0" autoPict="0">
                <anchor moveWithCells="1" sizeWithCells="1">
                  <from>
                    <xdr:col>2</xdr:col>
                    <xdr:colOff>57150</xdr:colOff>
                    <xdr:row>154</xdr:row>
                    <xdr:rowOff>76200</xdr:rowOff>
                  </from>
                  <to>
                    <xdr:col>3</xdr:col>
                    <xdr:colOff>19050</xdr:colOff>
                    <xdr:row>154</xdr:row>
                    <xdr:rowOff>298450</xdr:rowOff>
                  </to>
                </anchor>
              </controlPr>
            </control>
          </mc:Choice>
        </mc:AlternateContent>
        <mc:AlternateContent xmlns:mc="http://schemas.openxmlformats.org/markup-compatibility/2006">
          <mc:Choice Requires="x14">
            <control shapeId="21860" r:id="rId168" name="Check Box 356">
              <controlPr defaultSize="0" autoFill="0" autoLine="0" autoPict="0">
                <anchor moveWithCells="1" sizeWithCells="1">
                  <from>
                    <xdr:col>2</xdr:col>
                    <xdr:colOff>57150</xdr:colOff>
                    <xdr:row>154</xdr:row>
                    <xdr:rowOff>76200</xdr:rowOff>
                  </from>
                  <to>
                    <xdr:col>3</xdr:col>
                    <xdr:colOff>19050</xdr:colOff>
                    <xdr:row>154</xdr:row>
                    <xdr:rowOff>298450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showGridLines="0" view="pageBreakPreview" zoomScaleNormal="100" workbookViewId="0"/>
  </sheetViews>
  <sheetFormatPr defaultColWidth="6.6328125" defaultRowHeight="13"/>
  <cols>
    <col min="1" max="1" width="3.36328125" style="318" customWidth="1"/>
    <col min="2" max="2" width="12.7265625" style="318" customWidth="1"/>
    <col min="3" max="3" width="6.6328125" style="318" customWidth="1"/>
    <col min="4" max="13" width="6.6328125" style="318"/>
    <col min="14" max="15" width="8.08984375" style="318" customWidth="1"/>
    <col min="16" max="16" width="8.7265625" style="318" customWidth="1"/>
    <col min="17" max="18" width="9.26953125" style="318" customWidth="1"/>
    <col min="19" max="19" width="7.6328125" style="318" customWidth="1"/>
    <col min="20" max="16384" width="6.6328125" style="318"/>
  </cols>
  <sheetData>
    <row r="1" spans="1:19" ht="18" customHeight="1">
      <c r="A1" s="832" t="s">
        <v>933</v>
      </c>
      <c r="C1" s="35"/>
      <c r="D1" s="138"/>
      <c r="E1" s="139"/>
      <c r="F1" s="139"/>
      <c r="G1" s="140"/>
      <c r="H1" s="141"/>
      <c r="I1" s="35"/>
      <c r="J1" s="35"/>
      <c r="K1" s="134"/>
      <c r="L1" s="134"/>
      <c r="M1" s="135"/>
      <c r="N1" s="134"/>
      <c r="O1" s="135"/>
      <c r="P1" s="135"/>
      <c r="S1" s="151" t="s">
        <v>216</v>
      </c>
    </row>
    <row r="2" spans="1:19" ht="18.649999999999999" customHeight="1">
      <c r="A2" s="137" t="s">
        <v>477</v>
      </c>
      <c r="C2" s="35"/>
      <c r="D2" s="138"/>
      <c r="E2" s="139"/>
      <c r="F2" s="139"/>
      <c r="G2" s="140"/>
      <c r="H2" s="141"/>
      <c r="I2" s="35"/>
      <c r="J2" s="35"/>
      <c r="K2" s="134"/>
      <c r="L2" s="134"/>
      <c r="M2" s="135"/>
      <c r="N2" s="134"/>
      <c r="O2" s="135"/>
      <c r="P2" s="135"/>
    </row>
    <row r="3" spans="1:19" ht="6" customHeight="1">
      <c r="B3" s="1810"/>
      <c r="C3" s="1810"/>
      <c r="D3" s="1810"/>
      <c r="E3" s="1810"/>
      <c r="F3" s="1810"/>
      <c r="G3" s="1810"/>
      <c r="H3" s="1810"/>
      <c r="I3" s="1810"/>
      <c r="J3" s="1810"/>
      <c r="K3" s="1810"/>
      <c r="L3" s="1810"/>
      <c r="M3" s="1810"/>
      <c r="N3" s="1810"/>
      <c r="O3" s="1810"/>
      <c r="P3" s="142"/>
    </row>
    <row r="4" spans="1:19" ht="18" customHeight="1">
      <c r="B4" s="1811"/>
      <c r="C4" s="1820" t="s">
        <v>750</v>
      </c>
      <c r="D4" s="1821"/>
      <c r="E4" s="1821"/>
      <c r="F4" s="1821"/>
      <c r="G4" s="1821"/>
      <c r="H4" s="1821"/>
      <c r="I4" s="1821"/>
      <c r="J4" s="1821"/>
      <c r="K4" s="1821"/>
      <c r="L4" s="1821"/>
      <c r="M4" s="1822"/>
      <c r="N4" s="1816" t="s">
        <v>74</v>
      </c>
      <c r="O4" s="1818" t="s">
        <v>185</v>
      </c>
      <c r="P4" s="1808"/>
    </row>
    <row r="5" spans="1:19" ht="21" customHeight="1" thickBot="1">
      <c r="B5" s="1812"/>
      <c r="C5" s="320" t="s">
        <v>75</v>
      </c>
      <c r="D5" s="321" t="s">
        <v>186</v>
      </c>
      <c r="E5" s="321" t="s">
        <v>187</v>
      </c>
      <c r="F5" s="321" t="s">
        <v>188</v>
      </c>
      <c r="G5" s="321" t="s">
        <v>189</v>
      </c>
      <c r="H5" s="321" t="s">
        <v>277</v>
      </c>
      <c r="I5" s="321" t="s">
        <v>17</v>
      </c>
      <c r="J5" s="321" t="s">
        <v>18</v>
      </c>
      <c r="K5" s="321" t="s">
        <v>19</v>
      </c>
      <c r="L5" s="320" t="s">
        <v>76</v>
      </c>
      <c r="M5" s="321" t="s">
        <v>278</v>
      </c>
      <c r="N5" s="1817"/>
      <c r="O5" s="1819"/>
      <c r="P5" s="1809"/>
    </row>
    <row r="6" spans="1:19" ht="45" customHeight="1" thickBot="1">
      <c r="A6" s="322" t="s">
        <v>77</v>
      </c>
      <c r="B6" s="149" t="s">
        <v>190</v>
      </c>
      <c r="C6" s="323"/>
      <c r="D6" s="324"/>
      <c r="E6" s="324"/>
      <c r="F6" s="324"/>
      <c r="G6" s="324"/>
      <c r="H6" s="324"/>
      <c r="I6" s="324"/>
      <c r="J6" s="324"/>
      <c r="K6" s="324"/>
      <c r="L6" s="324"/>
      <c r="M6" s="325"/>
      <c r="N6" s="326">
        <f>SUM(C6:M6)</f>
        <v>0</v>
      </c>
      <c r="O6" s="327" t="e">
        <f>N6/COUNTA(C6:M6)</f>
        <v>#DIV/0!</v>
      </c>
      <c r="P6" s="328" t="s">
        <v>78</v>
      </c>
      <c r="Q6" s="329" t="s">
        <v>191</v>
      </c>
      <c r="R6" s="330" t="s">
        <v>79</v>
      </c>
    </row>
    <row r="7" spans="1:19" ht="45" customHeight="1" thickTop="1" thickBot="1">
      <c r="A7" s="322" t="s">
        <v>80</v>
      </c>
      <c r="B7" s="149" t="s">
        <v>81</v>
      </c>
      <c r="C7" s="331"/>
      <c r="D7" s="332"/>
      <c r="E7" s="332"/>
      <c r="F7" s="332"/>
      <c r="G7" s="332"/>
      <c r="H7" s="332"/>
      <c r="I7" s="332"/>
      <c r="J7" s="332"/>
      <c r="K7" s="332"/>
      <c r="L7" s="332"/>
      <c r="M7" s="333"/>
      <c r="N7" s="326">
        <f>SUM(C7:M7)</f>
        <v>0</v>
      </c>
      <c r="O7" s="334" t="e">
        <f>N7/COUNTA(C7:M7)</f>
        <v>#DIV/0!</v>
      </c>
      <c r="P7" s="328" t="s">
        <v>82</v>
      </c>
      <c r="Q7" s="548" t="e">
        <f>O7/O6</f>
        <v>#DIV/0!</v>
      </c>
      <c r="R7" s="143" t="s">
        <v>478</v>
      </c>
    </row>
    <row r="8" spans="1:19" ht="7.5" customHeight="1">
      <c r="A8" s="355"/>
      <c r="B8" s="405"/>
      <c r="C8" s="335"/>
      <c r="D8" s="335"/>
      <c r="E8" s="335"/>
      <c r="F8" s="335"/>
      <c r="G8" s="335"/>
      <c r="H8" s="335"/>
      <c r="I8" s="335"/>
      <c r="J8" s="335"/>
      <c r="K8" s="335"/>
      <c r="L8" s="335"/>
      <c r="M8" s="335"/>
      <c r="N8" s="335"/>
      <c r="O8" s="336"/>
      <c r="P8" s="328"/>
      <c r="Q8" s="169"/>
      <c r="R8" s="143"/>
    </row>
    <row r="9" spans="1:19" ht="59.25" customHeight="1">
      <c r="B9" s="1813" t="s">
        <v>538</v>
      </c>
      <c r="C9" s="1814"/>
      <c r="D9" s="1814"/>
      <c r="E9" s="1814"/>
      <c r="F9" s="1814"/>
      <c r="G9" s="1814"/>
      <c r="H9" s="1814"/>
      <c r="I9" s="1814"/>
      <c r="J9" s="1814"/>
      <c r="K9" s="1814"/>
      <c r="L9" s="1814"/>
      <c r="M9" s="1814"/>
      <c r="N9" s="1814"/>
      <c r="O9" s="1815"/>
    </row>
    <row r="10" spans="1:19" ht="12.65" customHeight="1">
      <c r="B10" s="413"/>
      <c r="C10" s="414"/>
      <c r="D10" s="414"/>
      <c r="E10" s="414"/>
      <c r="F10" s="414"/>
      <c r="G10" s="414"/>
      <c r="H10" s="414"/>
      <c r="I10" s="414"/>
      <c r="J10" s="414"/>
      <c r="K10" s="414"/>
      <c r="L10" s="414"/>
      <c r="M10" s="414"/>
      <c r="N10" s="414"/>
      <c r="O10" s="415"/>
    </row>
    <row r="11" spans="1:19" s="18" customFormat="1" ht="18" customHeight="1">
      <c r="A11" s="1823" t="s">
        <v>1106</v>
      </c>
      <c r="B11" s="1823"/>
      <c r="C11" s="1823"/>
      <c r="D11" s="1823"/>
      <c r="E11" s="1823"/>
      <c r="F11" s="1823"/>
      <c r="G11" s="1823"/>
      <c r="H11" s="1823"/>
      <c r="I11" s="1823"/>
      <c r="J11" s="1823"/>
      <c r="K11" s="1823"/>
      <c r="L11" s="1823"/>
      <c r="M11" s="1823"/>
      <c r="N11" s="1823"/>
      <c r="O11" s="1823"/>
      <c r="P11" s="136"/>
      <c r="Q11" s="136"/>
      <c r="R11" s="35"/>
      <c r="S11" s="35"/>
    </row>
    <row r="12" spans="1:19" s="415" customFormat="1" ht="6" customHeight="1">
      <c r="B12" s="1810"/>
      <c r="C12" s="1810"/>
      <c r="D12" s="1810"/>
      <c r="E12" s="1810"/>
      <c r="F12" s="1810"/>
      <c r="G12" s="1810"/>
      <c r="H12" s="1810"/>
      <c r="I12" s="1810"/>
      <c r="J12" s="1810"/>
      <c r="K12" s="1810"/>
      <c r="L12" s="1810"/>
      <c r="M12" s="1810"/>
      <c r="N12" s="1810"/>
      <c r="O12" s="1810"/>
      <c r="P12" s="142"/>
    </row>
    <row r="13" spans="1:19" s="415" customFormat="1" ht="18" customHeight="1">
      <c r="B13" s="1811"/>
      <c r="C13" s="1820" t="s">
        <v>750</v>
      </c>
      <c r="D13" s="1821"/>
      <c r="E13" s="1821"/>
      <c r="F13" s="1821"/>
      <c r="G13" s="1821"/>
      <c r="H13" s="1821"/>
      <c r="I13" s="1821"/>
      <c r="J13" s="1821"/>
      <c r="K13" s="1821"/>
      <c r="L13" s="1821"/>
      <c r="M13" s="1822"/>
      <c r="N13" s="1816" t="s">
        <v>74</v>
      </c>
      <c r="O13" s="1818" t="s">
        <v>185</v>
      </c>
      <c r="P13" s="1808"/>
    </row>
    <row r="14" spans="1:19" s="415" customFormat="1" ht="21" customHeight="1" thickBot="1">
      <c r="B14" s="1812"/>
      <c r="C14" s="320" t="s">
        <v>75</v>
      </c>
      <c r="D14" s="321" t="s">
        <v>186</v>
      </c>
      <c r="E14" s="321" t="s">
        <v>187</v>
      </c>
      <c r="F14" s="321" t="s">
        <v>188</v>
      </c>
      <c r="G14" s="321" t="s">
        <v>189</v>
      </c>
      <c r="H14" s="321" t="s">
        <v>277</v>
      </c>
      <c r="I14" s="321" t="s">
        <v>17</v>
      </c>
      <c r="J14" s="321" t="s">
        <v>18</v>
      </c>
      <c r="K14" s="321" t="s">
        <v>19</v>
      </c>
      <c r="L14" s="320" t="s">
        <v>76</v>
      </c>
      <c r="M14" s="321" t="s">
        <v>278</v>
      </c>
      <c r="N14" s="1817"/>
      <c r="O14" s="1819"/>
      <c r="P14" s="1809"/>
    </row>
    <row r="15" spans="1:19" s="415" customFormat="1" ht="56.25" customHeight="1" thickBot="1">
      <c r="A15" s="322" t="s">
        <v>77</v>
      </c>
      <c r="B15" s="149" t="s">
        <v>190</v>
      </c>
      <c r="C15" s="337"/>
      <c r="D15" s="338"/>
      <c r="E15" s="338"/>
      <c r="F15" s="338"/>
      <c r="G15" s="338"/>
      <c r="H15" s="338"/>
      <c r="I15" s="338"/>
      <c r="J15" s="338"/>
      <c r="K15" s="338"/>
      <c r="L15" s="338"/>
      <c r="M15" s="339"/>
      <c r="N15" s="340">
        <f>SUM(C15:M15)</f>
        <v>0</v>
      </c>
      <c r="O15" s="327" t="e">
        <f>N15/COUNTA(C15:M15)</f>
        <v>#DIV/0!</v>
      </c>
      <c r="P15" s="328" t="s">
        <v>78</v>
      </c>
      <c r="Q15" s="329" t="s">
        <v>191</v>
      </c>
      <c r="R15" s="330" t="s">
        <v>79</v>
      </c>
    </row>
    <row r="16" spans="1:19" s="415" customFormat="1" ht="57" customHeight="1" thickTop="1" thickBot="1">
      <c r="A16" s="322" t="s">
        <v>80</v>
      </c>
      <c r="B16" s="149" t="s">
        <v>532</v>
      </c>
      <c r="C16" s="341"/>
      <c r="D16" s="342"/>
      <c r="E16" s="342"/>
      <c r="F16" s="342"/>
      <c r="G16" s="342"/>
      <c r="H16" s="342"/>
      <c r="I16" s="342"/>
      <c r="J16" s="342"/>
      <c r="K16" s="342"/>
      <c r="L16" s="342"/>
      <c r="M16" s="343"/>
      <c r="N16" s="340">
        <f>SUM(C16:M16)</f>
        <v>0</v>
      </c>
      <c r="O16" s="334" t="e">
        <f>N16/COUNTA(C16:M16)</f>
        <v>#DIV/0!</v>
      </c>
      <c r="P16" s="328" t="s">
        <v>82</v>
      </c>
      <c r="Q16" s="548" t="e">
        <f>O16/O15</f>
        <v>#DIV/0!</v>
      </c>
      <c r="R16" s="356" t="s">
        <v>479</v>
      </c>
    </row>
    <row r="17" spans="1:18" s="415" customFormat="1" ht="7.5" customHeight="1">
      <c r="A17" s="355"/>
      <c r="B17" s="405"/>
      <c r="C17" s="357"/>
      <c r="D17" s="357"/>
      <c r="E17" s="357"/>
      <c r="F17" s="357"/>
      <c r="G17" s="357"/>
      <c r="H17" s="357"/>
      <c r="I17" s="357"/>
      <c r="J17" s="357"/>
      <c r="K17" s="357"/>
      <c r="L17" s="357"/>
      <c r="M17" s="357"/>
      <c r="N17" s="357"/>
      <c r="O17" s="358"/>
      <c r="P17" s="328"/>
      <c r="Q17" s="359"/>
      <c r="R17" s="356"/>
    </row>
    <row r="18" spans="1:18" s="415" customFormat="1" ht="59.25" customHeight="1">
      <c r="B18" s="1813" t="s">
        <v>539</v>
      </c>
      <c r="C18" s="1814"/>
      <c r="D18" s="1814"/>
      <c r="E18" s="1814"/>
      <c r="F18" s="1814"/>
      <c r="G18" s="1814"/>
      <c r="H18" s="1814"/>
      <c r="I18" s="1814"/>
      <c r="J18" s="1814"/>
      <c r="K18" s="1814"/>
      <c r="L18" s="1814"/>
      <c r="M18" s="1814"/>
      <c r="N18" s="1814"/>
      <c r="O18" s="1815"/>
    </row>
    <row r="19" spans="1:18" s="415" customFormat="1" ht="59.25" customHeight="1">
      <c r="B19" s="413"/>
      <c r="C19" s="414"/>
      <c r="D19" s="414"/>
      <c r="E19" s="414"/>
      <c r="F19" s="414"/>
      <c r="G19" s="414"/>
      <c r="H19" s="414"/>
      <c r="I19" s="414"/>
      <c r="J19" s="414"/>
      <c r="K19" s="414"/>
      <c r="L19" s="414"/>
      <c r="M19" s="414"/>
      <c r="N19" s="414"/>
    </row>
    <row r="20" spans="1:18" ht="45" customHeight="1">
      <c r="B20" s="416"/>
      <c r="C20" s="415"/>
      <c r="D20" s="415"/>
      <c r="E20" s="415"/>
      <c r="F20" s="415"/>
      <c r="G20" s="415"/>
      <c r="H20" s="415"/>
      <c r="I20" s="415"/>
      <c r="J20" s="415"/>
      <c r="K20" s="415"/>
      <c r="L20" s="415"/>
      <c r="M20" s="415"/>
      <c r="O20" s="412"/>
      <c r="P20" s="330"/>
    </row>
    <row r="21" spans="1:18" ht="28.5" customHeight="1">
      <c r="O21" s="169"/>
      <c r="P21" s="143"/>
    </row>
    <row r="22" spans="1:18" ht="13.5" customHeight="1"/>
  </sheetData>
  <mergeCells count="15">
    <mergeCell ref="P13:P14"/>
    <mergeCell ref="B18:O18"/>
    <mergeCell ref="A11:O11"/>
    <mergeCell ref="B12:O12"/>
    <mergeCell ref="B13:B14"/>
    <mergeCell ref="N13:N14"/>
    <mergeCell ref="O13:O14"/>
    <mergeCell ref="C13:M13"/>
    <mergeCell ref="P4:P5"/>
    <mergeCell ref="B3:O3"/>
    <mergeCell ref="B4:B5"/>
    <mergeCell ref="B9:O9"/>
    <mergeCell ref="N4:N5"/>
    <mergeCell ref="O4:O5"/>
    <mergeCell ref="C4:M4"/>
  </mergeCells>
  <phoneticPr fontId="4"/>
  <pageMargins left="0.62992125984251968" right="0.78740157480314965" top="0.98425196850393704" bottom="0.98425196850393704" header="0.51181102362204722" footer="0.51181102362204722"/>
  <pageSetup paperSize="9" scale="95"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2"/>
  <sheetViews>
    <sheetView showGridLines="0" view="pageBreakPreview" zoomScaleNormal="100" workbookViewId="0"/>
  </sheetViews>
  <sheetFormatPr defaultColWidth="6.6328125" defaultRowHeight="13"/>
  <cols>
    <col min="1" max="1" width="3.36328125" style="318" customWidth="1"/>
    <col min="2" max="2" width="12" style="318" customWidth="1"/>
    <col min="3" max="3" width="6.6328125" style="318" customWidth="1"/>
    <col min="4" max="13" width="6.6328125" style="318"/>
    <col min="14" max="15" width="8.08984375" style="318" customWidth="1"/>
    <col min="16" max="16" width="8.7265625" style="318" customWidth="1"/>
    <col min="17" max="18" width="9.26953125" style="318" customWidth="1"/>
    <col min="19" max="16384" width="6.6328125" style="318"/>
  </cols>
  <sheetData>
    <row r="1" spans="1:19" s="18" customFormat="1" ht="20.25" customHeight="1">
      <c r="A1" s="832" t="s">
        <v>934</v>
      </c>
      <c r="B1" s="137"/>
      <c r="C1" s="137"/>
      <c r="D1" s="137"/>
      <c r="E1" s="137"/>
      <c r="F1" s="144"/>
      <c r="G1" s="145"/>
      <c r="H1" s="145"/>
      <c r="I1" s="145"/>
      <c r="J1" s="146"/>
      <c r="K1" s="146"/>
      <c r="L1" s="147"/>
      <c r="M1" s="146"/>
      <c r="N1" s="147"/>
      <c r="O1" s="147"/>
      <c r="P1" s="136"/>
      <c r="Q1" s="136"/>
      <c r="R1" s="35"/>
      <c r="S1" s="150" t="s">
        <v>215</v>
      </c>
    </row>
    <row r="2" spans="1:19" ht="18.649999999999999" customHeight="1">
      <c r="A2" s="137" t="s">
        <v>480</v>
      </c>
      <c r="C2" s="35"/>
      <c r="D2" s="138"/>
      <c r="E2" s="139"/>
      <c r="F2" s="139"/>
      <c r="G2" s="140"/>
      <c r="H2" s="141"/>
      <c r="I2" s="35"/>
      <c r="J2" s="35"/>
      <c r="K2" s="134"/>
      <c r="L2" s="134"/>
      <c r="M2" s="135"/>
      <c r="N2" s="134"/>
      <c r="O2" s="135"/>
      <c r="P2" s="135"/>
    </row>
    <row r="3" spans="1:19" ht="6" customHeight="1">
      <c r="B3" s="1810"/>
      <c r="C3" s="1810"/>
      <c r="D3" s="1810"/>
      <c r="E3" s="1810"/>
      <c r="F3" s="1810"/>
      <c r="G3" s="1810"/>
      <c r="H3" s="1810"/>
      <c r="I3" s="1810"/>
      <c r="J3" s="1810"/>
      <c r="K3" s="1810"/>
      <c r="L3" s="1810"/>
      <c r="M3" s="1810"/>
      <c r="N3" s="1810"/>
      <c r="O3" s="1810"/>
      <c r="P3" s="142"/>
    </row>
    <row r="4" spans="1:19" ht="18" customHeight="1">
      <c r="B4" s="1811"/>
      <c r="C4" s="1820" t="s">
        <v>750</v>
      </c>
      <c r="D4" s="1821"/>
      <c r="E4" s="1821"/>
      <c r="F4" s="1821"/>
      <c r="G4" s="1821"/>
      <c r="H4" s="1821"/>
      <c r="I4" s="1821"/>
      <c r="J4" s="1821"/>
      <c r="K4" s="1821"/>
      <c r="L4" s="1821"/>
      <c r="M4" s="1822"/>
      <c r="N4" s="1816" t="s">
        <v>74</v>
      </c>
      <c r="O4" s="1818" t="s">
        <v>185</v>
      </c>
      <c r="P4" s="1808"/>
    </row>
    <row r="5" spans="1:19" ht="21" customHeight="1" thickBot="1">
      <c r="B5" s="1812"/>
      <c r="C5" s="320" t="s">
        <v>75</v>
      </c>
      <c r="D5" s="321" t="s">
        <v>186</v>
      </c>
      <c r="E5" s="321" t="s">
        <v>187</v>
      </c>
      <c r="F5" s="321" t="s">
        <v>188</v>
      </c>
      <c r="G5" s="321" t="s">
        <v>189</v>
      </c>
      <c r="H5" s="321" t="s">
        <v>277</v>
      </c>
      <c r="I5" s="321" t="s">
        <v>17</v>
      </c>
      <c r="J5" s="321" t="s">
        <v>18</v>
      </c>
      <c r="K5" s="321" t="s">
        <v>19</v>
      </c>
      <c r="L5" s="320" t="s">
        <v>76</v>
      </c>
      <c r="M5" s="321" t="s">
        <v>278</v>
      </c>
      <c r="N5" s="1817"/>
      <c r="O5" s="1819"/>
      <c r="P5" s="1809"/>
    </row>
    <row r="6" spans="1:19" ht="45" customHeight="1" thickBot="1">
      <c r="A6" s="322" t="s">
        <v>77</v>
      </c>
      <c r="B6" s="149" t="s">
        <v>190</v>
      </c>
      <c r="C6" s="323"/>
      <c r="D6" s="324"/>
      <c r="E6" s="324"/>
      <c r="F6" s="324"/>
      <c r="G6" s="324"/>
      <c r="H6" s="324"/>
      <c r="I6" s="324"/>
      <c r="J6" s="324"/>
      <c r="K6" s="324"/>
      <c r="L6" s="324"/>
      <c r="M6" s="325"/>
      <c r="N6" s="326">
        <f>SUM(C6:M6)</f>
        <v>0</v>
      </c>
      <c r="O6" s="327" t="e">
        <f>N6/COUNTA(C6:M6)</f>
        <v>#DIV/0!</v>
      </c>
      <c r="P6" s="328" t="s">
        <v>78</v>
      </c>
      <c r="Q6" s="329" t="s">
        <v>191</v>
      </c>
      <c r="R6" s="330" t="s">
        <v>79</v>
      </c>
    </row>
    <row r="7" spans="1:19" ht="45" customHeight="1" thickTop="1" thickBot="1">
      <c r="A7" s="322" t="s">
        <v>80</v>
      </c>
      <c r="B7" s="149" t="s">
        <v>81</v>
      </c>
      <c r="C7" s="331"/>
      <c r="D7" s="332"/>
      <c r="E7" s="332"/>
      <c r="F7" s="332"/>
      <c r="G7" s="332"/>
      <c r="H7" s="332"/>
      <c r="I7" s="332"/>
      <c r="J7" s="332"/>
      <c r="K7" s="332"/>
      <c r="L7" s="332"/>
      <c r="M7" s="333"/>
      <c r="N7" s="326">
        <f>SUM(C7:M7)</f>
        <v>0</v>
      </c>
      <c r="O7" s="334" t="e">
        <f>N7/COUNTA(C7:M7)</f>
        <v>#DIV/0!</v>
      </c>
      <c r="P7" s="328" t="s">
        <v>82</v>
      </c>
      <c r="Q7" s="548" t="e">
        <f>O7/O6</f>
        <v>#DIV/0!</v>
      </c>
      <c r="R7" s="143" t="s">
        <v>481</v>
      </c>
    </row>
    <row r="8" spans="1:19" ht="7.5" customHeight="1">
      <c r="A8" s="355"/>
      <c r="B8" s="405"/>
      <c r="C8" s="335"/>
      <c r="D8" s="335"/>
      <c r="E8" s="335"/>
      <c r="F8" s="335"/>
      <c r="G8" s="335"/>
      <c r="H8" s="335"/>
      <c r="I8" s="335"/>
      <c r="J8" s="335"/>
      <c r="K8" s="335"/>
      <c r="L8" s="335"/>
      <c r="M8" s="335"/>
      <c r="N8" s="335"/>
      <c r="O8" s="336"/>
      <c r="P8" s="328"/>
      <c r="Q8" s="169"/>
      <c r="R8" s="143"/>
    </row>
    <row r="9" spans="1:19" ht="59.25" customHeight="1">
      <c r="B9" s="1813" t="s">
        <v>534</v>
      </c>
      <c r="C9" s="1814"/>
      <c r="D9" s="1814"/>
      <c r="E9" s="1814"/>
      <c r="F9" s="1814"/>
      <c r="G9" s="1814"/>
      <c r="H9" s="1814"/>
      <c r="I9" s="1814"/>
      <c r="J9" s="1814"/>
      <c r="K9" s="1814"/>
      <c r="L9" s="1814"/>
      <c r="M9" s="1814"/>
      <c r="N9" s="1814"/>
      <c r="O9" s="1815"/>
    </row>
    <row r="10" spans="1:19" ht="19.149999999999999" customHeight="1">
      <c r="B10" s="413"/>
      <c r="C10" s="414"/>
      <c r="D10" s="414"/>
      <c r="E10" s="414"/>
      <c r="F10" s="414"/>
      <c r="G10" s="414"/>
      <c r="H10" s="414"/>
      <c r="I10" s="414"/>
      <c r="J10" s="414"/>
      <c r="K10" s="414"/>
      <c r="L10" s="414"/>
      <c r="M10" s="414"/>
      <c r="N10" s="414"/>
      <c r="O10" s="415"/>
    </row>
    <row r="11" spans="1:19" ht="28.5" customHeight="1">
      <c r="O11" s="169"/>
      <c r="P11" s="143"/>
    </row>
    <row r="12" spans="1:19" ht="13.5" customHeight="1"/>
  </sheetData>
  <mergeCells count="7">
    <mergeCell ref="B3:O3"/>
    <mergeCell ref="O4:O5"/>
    <mergeCell ref="P4:P5"/>
    <mergeCell ref="B9:O9"/>
    <mergeCell ref="B4:B5"/>
    <mergeCell ref="N4:N5"/>
    <mergeCell ref="C4:M4"/>
  </mergeCells>
  <phoneticPr fontId="4"/>
  <pageMargins left="0.59055118110236227" right="0.27559055118110237" top="0.98425196850393704" bottom="0.98425196850393704" header="0.51181102362204722" footer="0.51181102362204722"/>
  <pageSetup paperSize="9"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0"/>
  <sheetViews>
    <sheetView showGridLines="0" view="pageBreakPreview" zoomScaleNormal="100" workbookViewId="0"/>
  </sheetViews>
  <sheetFormatPr defaultColWidth="6.6328125" defaultRowHeight="13"/>
  <cols>
    <col min="1" max="1" width="3.36328125" style="318" customWidth="1"/>
    <col min="2" max="2" width="12" style="318" customWidth="1"/>
    <col min="3" max="3" width="6.6328125" style="318" customWidth="1"/>
    <col min="4" max="13" width="6.6328125" style="318"/>
    <col min="14" max="15" width="8.08984375" style="318" customWidth="1"/>
    <col min="16" max="16" width="8.7265625" style="318" customWidth="1"/>
    <col min="17" max="18" width="9.26953125" style="318" customWidth="1"/>
    <col min="19" max="16384" width="6.6328125" style="318"/>
  </cols>
  <sheetData>
    <row r="1" spans="1:19" s="18" customFormat="1" ht="20.25" customHeight="1">
      <c r="A1" s="832" t="s">
        <v>935</v>
      </c>
      <c r="B1" s="137"/>
      <c r="C1" s="137"/>
      <c r="D1" s="137"/>
      <c r="E1" s="137"/>
      <c r="F1" s="144"/>
      <c r="G1" s="145"/>
      <c r="H1" s="145"/>
      <c r="I1" s="145"/>
      <c r="J1" s="146"/>
      <c r="K1" s="146"/>
      <c r="L1" s="147"/>
      <c r="M1" s="146"/>
      <c r="N1" s="147"/>
      <c r="O1" s="147"/>
      <c r="P1" s="136"/>
      <c r="Q1" s="136"/>
      <c r="R1" s="35"/>
      <c r="S1" s="150" t="s">
        <v>214</v>
      </c>
    </row>
    <row r="2" spans="1:19" ht="18.649999999999999" customHeight="1">
      <c r="A2" s="137" t="s">
        <v>482</v>
      </c>
      <c r="C2" s="35"/>
      <c r="D2" s="138"/>
      <c r="E2" s="139"/>
      <c r="F2" s="139"/>
      <c r="G2" s="140"/>
      <c r="H2" s="141"/>
      <c r="I2" s="35"/>
      <c r="J2" s="35"/>
      <c r="K2" s="134"/>
      <c r="L2" s="134"/>
      <c r="M2" s="135"/>
      <c r="N2" s="134"/>
      <c r="O2" s="135"/>
      <c r="P2" s="135"/>
    </row>
    <row r="3" spans="1:19" ht="6" customHeight="1">
      <c r="B3" s="1810"/>
      <c r="C3" s="1810"/>
      <c r="D3" s="1810"/>
      <c r="E3" s="1810"/>
      <c r="F3" s="1810"/>
      <c r="G3" s="1810"/>
      <c r="H3" s="1810"/>
      <c r="I3" s="1810"/>
      <c r="J3" s="1810"/>
      <c r="K3" s="1810"/>
      <c r="L3" s="1810"/>
      <c r="M3" s="1810"/>
      <c r="N3" s="1810"/>
      <c r="O3" s="1810"/>
      <c r="P3" s="142"/>
    </row>
    <row r="4" spans="1:19" ht="18" customHeight="1">
      <c r="B4" s="1811"/>
      <c r="C4" s="1820" t="s">
        <v>750</v>
      </c>
      <c r="D4" s="1821"/>
      <c r="E4" s="1821"/>
      <c r="F4" s="1821"/>
      <c r="G4" s="1821"/>
      <c r="H4" s="1821"/>
      <c r="I4" s="1821"/>
      <c r="J4" s="1821"/>
      <c r="K4" s="1821"/>
      <c r="L4" s="1821"/>
      <c r="M4" s="1822"/>
      <c r="N4" s="1816" t="s">
        <v>74</v>
      </c>
      <c r="O4" s="1818" t="s">
        <v>185</v>
      </c>
      <c r="P4" s="1808"/>
    </row>
    <row r="5" spans="1:19" ht="21" customHeight="1" thickBot="1">
      <c r="B5" s="1812"/>
      <c r="C5" s="320" t="s">
        <v>75</v>
      </c>
      <c r="D5" s="321" t="s">
        <v>186</v>
      </c>
      <c r="E5" s="321" t="s">
        <v>187</v>
      </c>
      <c r="F5" s="321" t="s">
        <v>188</v>
      </c>
      <c r="G5" s="321" t="s">
        <v>189</v>
      </c>
      <c r="H5" s="321" t="s">
        <v>277</v>
      </c>
      <c r="I5" s="321" t="s">
        <v>17</v>
      </c>
      <c r="J5" s="321" t="s">
        <v>18</v>
      </c>
      <c r="K5" s="321" t="s">
        <v>19</v>
      </c>
      <c r="L5" s="320" t="s">
        <v>76</v>
      </c>
      <c r="M5" s="321" t="s">
        <v>278</v>
      </c>
      <c r="N5" s="1817"/>
      <c r="O5" s="1819"/>
      <c r="P5" s="1809"/>
    </row>
    <row r="6" spans="1:19" ht="45" customHeight="1" thickBot="1">
      <c r="A6" s="322" t="s">
        <v>77</v>
      </c>
      <c r="B6" s="149" t="s">
        <v>190</v>
      </c>
      <c r="C6" s="323"/>
      <c r="D6" s="324"/>
      <c r="E6" s="324"/>
      <c r="F6" s="324"/>
      <c r="G6" s="324"/>
      <c r="H6" s="324"/>
      <c r="I6" s="324"/>
      <c r="J6" s="324"/>
      <c r="K6" s="324"/>
      <c r="L6" s="324"/>
      <c r="M6" s="325"/>
      <c r="N6" s="326">
        <f>SUM(C6:M6)</f>
        <v>0</v>
      </c>
      <c r="O6" s="327" t="e">
        <f>N6/COUNTA(C6:M6)</f>
        <v>#DIV/0!</v>
      </c>
      <c r="P6" s="328" t="s">
        <v>78</v>
      </c>
      <c r="Q6" s="329" t="s">
        <v>191</v>
      </c>
      <c r="R6" s="330" t="s">
        <v>79</v>
      </c>
    </row>
    <row r="7" spans="1:19" ht="45" customHeight="1" thickTop="1" thickBot="1">
      <c r="A7" s="322" t="s">
        <v>80</v>
      </c>
      <c r="B7" s="149" t="s">
        <v>81</v>
      </c>
      <c r="C7" s="331"/>
      <c r="D7" s="332"/>
      <c r="E7" s="332"/>
      <c r="F7" s="332"/>
      <c r="G7" s="332"/>
      <c r="H7" s="332"/>
      <c r="I7" s="332"/>
      <c r="J7" s="332"/>
      <c r="K7" s="332"/>
      <c r="L7" s="332"/>
      <c r="M7" s="333"/>
      <c r="N7" s="326">
        <f>SUM(C7:M7)</f>
        <v>0</v>
      </c>
      <c r="O7" s="334" t="e">
        <f>N7/COUNTA(C7:M7)</f>
        <v>#DIV/0!</v>
      </c>
      <c r="P7" s="328" t="s">
        <v>82</v>
      </c>
      <c r="Q7" s="548" t="e">
        <f>O7/O6</f>
        <v>#DIV/0!</v>
      </c>
      <c r="R7" s="143" t="s">
        <v>160</v>
      </c>
    </row>
    <row r="8" spans="1:19" ht="7.5" customHeight="1">
      <c r="A8" s="355"/>
      <c r="B8" s="405"/>
      <c r="C8" s="335"/>
      <c r="D8" s="335"/>
      <c r="E8" s="335"/>
      <c r="F8" s="335"/>
      <c r="G8" s="335"/>
      <c r="H8" s="335"/>
      <c r="I8" s="335"/>
      <c r="J8" s="335"/>
      <c r="K8" s="335"/>
      <c r="L8" s="335"/>
      <c r="M8" s="335"/>
      <c r="N8" s="335"/>
      <c r="O8" s="336"/>
      <c r="P8" s="328"/>
      <c r="Q8" s="169"/>
      <c r="R8" s="143"/>
    </row>
    <row r="9" spans="1:19" ht="59.25" customHeight="1">
      <c r="B9" s="1813" t="s">
        <v>535</v>
      </c>
      <c r="C9" s="1814"/>
      <c r="D9" s="1814"/>
      <c r="E9" s="1814"/>
      <c r="F9" s="1814"/>
      <c r="G9" s="1814"/>
      <c r="H9" s="1814"/>
      <c r="I9" s="1814"/>
      <c r="J9" s="1814"/>
      <c r="K9" s="1814"/>
      <c r="L9" s="1814"/>
      <c r="M9" s="1814"/>
      <c r="N9" s="1814"/>
      <c r="O9" s="1815"/>
    </row>
    <row r="10" spans="1:19" ht="19.149999999999999" customHeight="1">
      <c r="B10" s="413"/>
      <c r="C10" s="414"/>
      <c r="D10" s="414"/>
      <c r="E10" s="414"/>
      <c r="F10" s="414"/>
      <c r="G10" s="414"/>
      <c r="H10" s="414"/>
      <c r="I10" s="414"/>
      <c r="J10" s="414"/>
      <c r="K10" s="414"/>
      <c r="L10" s="414"/>
      <c r="M10" s="414"/>
      <c r="N10" s="414"/>
      <c r="O10" s="415"/>
    </row>
    <row r="11" spans="1:19" s="18" customFormat="1" ht="20.25" customHeight="1">
      <c r="A11" s="1823" t="s">
        <v>1105</v>
      </c>
      <c r="B11" s="1823"/>
      <c r="C11" s="1823"/>
      <c r="D11" s="1823"/>
      <c r="E11" s="1823"/>
      <c r="F11" s="1823"/>
      <c r="G11" s="1823"/>
      <c r="H11" s="1823"/>
      <c r="I11" s="1823"/>
      <c r="J11" s="1823"/>
      <c r="K11" s="1823"/>
      <c r="L11" s="1823"/>
      <c r="M11" s="1823"/>
      <c r="N11" s="1823"/>
      <c r="O11" s="1823"/>
      <c r="P11" s="136"/>
      <c r="Q11" s="136"/>
      <c r="R11" s="35"/>
      <c r="S11" s="35"/>
    </row>
    <row r="12" spans="1:19" ht="6" customHeight="1">
      <c r="B12" s="1810"/>
      <c r="C12" s="1810"/>
      <c r="D12" s="1810"/>
      <c r="E12" s="1810"/>
      <c r="F12" s="1810"/>
      <c r="G12" s="1810"/>
      <c r="H12" s="1810"/>
      <c r="I12" s="1810"/>
      <c r="J12" s="1810"/>
      <c r="K12" s="1810"/>
      <c r="L12" s="1810"/>
      <c r="M12" s="1810"/>
      <c r="N12" s="1810"/>
      <c r="O12" s="1810"/>
      <c r="P12" s="142"/>
    </row>
    <row r="13" spans="1:19" ht="18" customHeight="1">
      <c r="B13" s="1811"/>
      <c r="C13" s="1820" t="s">
        <v>750</v>
      </c>
      <c r="D13" s="1821"/>
      <c r="E13" s="1821"/>
      <c r="F13" s="1821"/>
      <c r="G13" s="1821"/>
      <c r="H13" s="1821"/>
      <c r="I13" s="1821"/>
      <c r="J13" s="1821"/>
      <c r="K13" s="1821"/>
      <c r="L13" s="1821"/>
      <c r="M13" s="1822"/>
      <c r="N13" s="1816" t="s">
        <v>74</v>
      </c>
      <c r="O13" s="1818" t="s">
        <v>185</v>
      </c>
      <c r="P13" s="1808"/>
    </row>
    <row r="14" spans="1:19" ht="21" customHeight="1" thickBot="1">
      <c r="B14" s="1812"/>
      <c r="C14" s="320" t="s">
        <v>75</v>
      </c>
      <c r="D14" s="321" t="s">
        <v>186</v>
      </c>
      <c r="E14" s="321" t="s">
        <v>187</v>
      </c>
      <c r="F14" s="321" t="s">
        <v>188</v>
      </c>
      <c r="G14" s="321" t="s">
        <v>189</v>
      </c>
      <c r="H14" s="321" t="s">
        <v>277</v>
      </c>
      <c r="I14" s="321" t="s">
        <v>17</v>
      </c>
      <c r="J14" s="321" t="s">
        <v>18</v>
      </c>
      <c r="K14" s="321" t="s">
        <v>19</v>
      </c>
      <c r="L14" s="320" t="s">
        <v>76</v>
      </c>
      <c r="M14" s="321" t="s">
        <v>278</v>
      </c>
      <c r="N14" s="1817"/>
      <c r="O14" s="1819"/>
      <c r="P14" s="1809"/>
    </row>
    <row r="15" spans="1:19" ht="45" customHeight="1" thickBot="1">
      <c r="A15" s="322" t="s">
        <v>77</v>
      </c>
      <c r="B15" s="149" t="s">
        <v>213</v>
      </c>
      <c r="C15" s="337"/>
      <c r="D15" s="338"/>
      <c r="E15" s="338"/>
      <c r="F15" s="338"/>
      <c r="G15" s="338"/>
      <c r="H15" s="338"/>
      <c r="I15" s="338"/>
      <c r="J15" s="338"/>
      <c r="K15" s="338"/>
      <c r="L15" s="338"/>
      <c r="M15" s="339"/>
      <c r="N15" s="340">
        <f>SUM(C15:M15)</f>
        <v>0</v>
      </c>
      <c r="O15" s="327" t="e">
        <f>N15/COUNTA(C15:M15)</f>
        <v>#DIV/0!</v>
      </c>
      <c r="P15" s="328" t="s">
        <v>78</v>
      </c>
      <c r="Q15" s="329" t="s">
        <v>191</v>
      </c>
      <c r="R15" s="330" t="s">
        <v>79</v>
      </c>
    </row>
    <row r="16" spans="1:19" ht="45" customHeight="1" thickTop="1" thickBot="1">
      <c r="A16" s="322" t="s">
        <v>80</v>
      </c>
      <c r="B16" s="149" t="s">
        <v>1107</v>
      </c>
      <c r="C16" s="341"/>
      <c r="D16" s="342"/>
      <c r="E16" s="342"/>
      <c r="F16" s="342"/>
      <c r="G16" s="342"/>
      <c r="H16" s="342"/>
      <c r="I16" s="342"/>
      <c r="J16" s="342"/>
      <c r="K16" s="342"/>
      <c r="L16" s="342"/>
      <c r="M16" s="343"/>
      <c r="N16" s="340">
        <f>SUM(C16:M16)</f>
        <v>0</v>
      </c>
      <c r="O16" s="334" t="e">
        <f>N16/COUNTA(C16:M16)</f>
        <v>#DIV/0!</v>
      </c>
      <c r="P16" s="328" t="s">
        <v>82</v>
      </c>
      <c r="Q16" s="548" t="e">
        <f>O16/O15</f>
        <v>#DIV/0!</v>
      </c>
      <c r="R16" s="143" t="s">
        <v>192</v>
      </c>
    </row>
    <row r="17" spans="1:19" ht="7.5" customHeight="1">
      <c r="A17" s="355"/>
      <c r="B17" s="405"/>
      <c r="C17" s="335"/>
      <c r="D17" s="335"/>
      <c r="E17" s="335"/>
      <c r="F17" s="335"/>
      <c r="G17" s="335"/>
      <c r="H17" s="335"/>
      <c r="I17" s="335"/>
      <c r="J17" s="335"/>
      <c r="K17" s="335"/>
      <c r="L17" s="335"/>
      <c r="M17" s="335"/>
      <c r="N17" s="335"/>
      <c r="O17" s="336"/>
      <c r="P17" s="328"/>
      <c r="Q17" s="169"/>
      <c r="R17" s="143"/>
    </row>
    <row r="18" spans="1:19" ht="59.25" customHeight="1">
      <c r="B18" s="1813" t="s">
        <v>536</v>
      </c>
      <c r="C18" s="1814"/>
      <c r="D18" s="1814"/>
      <c r="E18" s="1814"/>
      <c r="F18" s="1814"/>
      <c r="G18" s="1814"/>
      <c r="H18" s="1814"/>
      <c r="I18" s="1814"/>
      <c r="J18" s="1814"/>
      <c r="K18" s="1814"/>
      <c r="L18" s="1814"/>
      <c r="M18" s="1814"/>
      <c r="N18" s="1814"/>
      <c r="O18" s="1815"/>
    </row>
    <row r="19" spans="1:19" ht="8.5" customHeight="1">
      <c r="B19" s="413"/>
      <c r="C19" s="414"/>
      <c r="D19" s="414"/>
      <c r="E19" s="414"/>
      <c r="F19" s="414"/>
      <c r="G19" s="414"/>
      <c r="H19" s="414"/>
      <c r="I19" s="414"/>
      <c r="J19" s="414"/>
      <c r="K19" s="414"/>
      <c r="L19" s="414"/>
      <c r="M19" s="414"/>
      <c r="N19" s="414"/>
      <c r="O19" s="415"/>
    </row>
    <row r="20" spans="1:19" s="18" customFormat="1" ht="20.25" customHeight="1">
      <c r="A20" s="1823" t="s">
        <v>1104</v>
      </c>
      <c r="B20" s="1823"/>
      <c r="C20" s="1823"/>
      <c r="D20" s="1823"/>
      <c r="E20" s="1823"/>
      <c r="F20" s="1823"/>
      <c r="G20" s="1823"/>
      <c r="H20" s="1823"/>
      <c r="I20" s="1823"/>
      <c r="J20" s="1823"/>
      <c r="K20" s="1823"/>
      <c r="L20" s="1823"/>
      <c r="M20" s="1823"/>
      <c r="N20" s="1823"/>
      <c r="O20" s="1823"/>
      <c r="P20" s="136"/>
      <c r="Q20" s="136"/>
      <c r="R20" s="35"/>
      <c r="S20" s="35"/>
    </row>
    <row r="21" spans="1:19" ht="6" customHeight="1">
      <c r="B21" s="1810"/>
      <c r="C21" s="1810"/>
      <c r="D21" s="1810"/>
      <c r="E21" s="1810"/>
      <c r="F21" s="1810"/>
      <c r="G21" s="1810"/>
      <c r="H21" s="1810"/>
      <c r="I21" s="1810"/>
      <c r="J21" s="1810"/>
      <c r="K21" s="1810"/>
      <c r="L21" s="1810"/>
      <c r="M21" s="1810"/>
      <c r="N21" s="1810"/>
      <c r="O21" s="1810"/>
      <c r="P21" s="142"/>
    </row>
    <row r="22" spans="1:19" ht="18" customHeight="1">
      <c r="B22" s="1811"/>
      <c r="C22" s="1820" t="s">
        <v>750</v>
      </c>
      <c r="D22" s="1821"/>
      <c r="E22" s="1821"/>
      <c r="F22" s="1821"/>
      <c r="G22" s="1821"/>
      <c r="H22" s="1821"/>
      <c r="I22" s="1821"/>
      <c r="J22" s="1821"/>
      <c r="K22" s="1821"/>
      <c r="L22" s="1821"/>
      <c r="M22" s="1822"/>
      <c r="N22" s="1816" t="s">
        <v>83</v>
      </c>
      <c r="O22" s="1818" t="s">
        <v>185</v>
      </c>
      <c r="P22" s="1808"/>
    </row>
    <row r="23" spans="1:19" ht="21" customHeight="1" thickBot="1">
      <c r="B23" s="1812"/>
      <c r="C23" s="320" t="s">
        <v>75</v>
      </c>
      <c r="D23" s="321" t="s">
        <v>186</v>
      </c>
      <c r="E23" s="321" t="s">
        <v>187</v>
      </c>
      <c r="F23" s="321" t="s">
        <v>188</v>
      </c>
      <c r="G23" s="321" t="s">
        <v>189</v>
      </c>
      <c r="H23" s="321" t="s">
        <v>277</v>
      </c>
      <c r="I23" s="321" t="s">
        <v>17</v>
      </c>
      <c r="J23" s="321" t="s">
        <v>18</v>
      </c>
      <c r="K23" s="321" t="s">
        <v>19</v>
      </c>
      <c r="L23" s="320" t="s">
        <v>76</v>
      </c>
      <c r="M23" s="321" t="s">
        <v>278</v>
      </c>
      <c r="N23" s="1817"/>
      <c r="O23" s="1819"/>
      <c r="P23" s="1809"/>
    </row>
    <row r="24" spans="1:19" ht="56.25" customHeight="1" thickBot="1">
      <c r="A24" s="322" t="s">
        <v>77</v>
      </c>
      <c r="B24" s="148" t="s">
        <v>168</v>
      </c>
      <c r="C24" s="337"/>
      <c r="D24" s="338"/>
      <c r="E24" s="338"/>
      <c r="F24" s="338"/>
      <c r="G24" s="338"/>
      <c r="H24" s="338"/>
      <c r="I24" s="338"/>
      <c r="J24" s="338"/>
      <c r="K24" s="338"/>
      <c r="L24" s="338"/>
      <c r="M24" s="339"/>
      <c r="N24" s="340">
        <f>SUM(C24:M24)</f>
        <v>0</v>
      </c>
      <c r="O24" s="327" t="e">
        <f>N24/COUNTA(C24:M24)</f>
        <v>#DIV/0!</v>
      </c>
      <c r="P24" s="328" t="s">
        <v>84</v>
      </c>
      <c r="Q24" s="329" t="s">
        <v>191</v>
      </c>
      <c r="R24" s="330" t="s">
        <v>79</v>
      </c>
    </row>
    <row r="25" spans="1:19" ht="57" customHeight="1" thickTop="1" thickBot="1">
      <c r="A25" s="322" t="s">
        <v>80</v>
      </c>
      <c r="B25" s="149" t="s">
        <v>483</v>
      </c>
      <c r="C25" s="341"/>
      <c r="D25" s="342"/>
      <c r="E25" s="342"/>
      <c r="F25" s="342"/>
      <c r="G25" s="342"/>
      <c r="H25" s="342"/>
      <c r="I25" s="342"/>
      <c r="J25" s="342"/>
      <c r="K25" s="342"/>
      <c r="L25" s="342"/>
      <c r="M25" s="343"/>
      <c r="N25" s="340">
        <f>SUM(C25:M25)</f>
        <v>0</v>
      </c>
      <c r="O25" s="334" t="e">
        <f>N25/COUNTA(C25:M25)</f>
        <v>#DIV/0!</v>
      </c>
      <c r="P25" s="328" t="s">
        <v>85</v>
      </c>
      <c r="Q25" s="168" t="e">
        <f>O25/O24</f>
        <v>#DIV/0!</v>
      </c>
      <c r="R25" s="143" t="s">
        <v>212</v>
      </c>
    </row>
    <row r="26" spans="1:19" ht="7.5" customHeight="1">
      <c r="A26" s="355"/>
      <c r="B26" s="405"/>
      <c r="C26" s="335"/>
      <c r="D26" s="335"/>
      <c r="E26" s="335"/>
      <c r="F26" s="335"/>
      <c r="G26" s="335"/>
      <c r="H26" s="335"/>
      <c r="I26" s="335"/>
      <c r="J26" s="335"/>
      <c r="K26" s="335"/>
      <c r="L26" s="335"/>
      <c r="M26" s="335"/>
      <c r="N26" s="335"/>
      <c r="O26" s="336"/>
      <c r="P26" s="328"/>
      <c r="Q26" s="169"/>
      <c r="R26" s="143"/>
    </row>
    <row r="27" spans="1:19" ht="59.25" customHeight="1">
      <c r="B27" s="1813" t="s">
        <v>537</v>
      </c>
      <c r="C27" s="1814"/>
      <c r="D27" s="1814"/>
      <c r="E27" s="1814"/>
      <c r="F27" s="1814"/>
      <c r="G27" s="1814"/>
      <c r="H27" s="1814"/>
      <c r="I27" s="1814"/>
      <c r="J27" s="1814"/>
      <c r="K27" s="1814"/>
      <c r="L27" s="1814"/>
      <c r="M27" s="1814"/>
      <c r="N27" s="1814"/>
      <c r="O27" s="1815"/>
    </row>
    <row r="28" spans="1:19" ht="45" customHeight="1">
      <c r="B28" s="416"/>
      <c r="C28" s="415"/>
      <c r="D28" s="415"/>
      <c r="E28" s="415"/>
      <c r="F28" s="415"/>
      <c r="G28" s="415"/>
      <c r="H28" s="415"/>
      <c r="I28" s="415"/>
      <c r="J28" s="415"/>
      <c r="K28" s="415"/>
      <c r="L28" s="415"/>
      <c r="M28" s="415"/>
      <c r="O28" s="412"/>
      <c r="P28" s="330"/>
    </row>
    <row r="29" spans="1:19" ht="28.5" customHeight="1">
      <c r="O29" s="169"/>
      <c r="P29" s="143"/>
    </row>
    <row r="30" spans="1:19" ht="13.5" customHeight="1"/>
  </sheetData>
  <mergeCells count="23">
    <mergeCell ref="P13:P14"/>
    <mergeCell ref="B18:O18"/>
    <mergeCell ref="B3:O3"/>
    <mergeCell ref="B4:B5"/>
    <mergeCell ref="N4:N5"/>
    <mergeCell ref="O4:O5"/>
    <mergeCell ref="P4:P5"/>
    <mergeCell ref="B9:O9"/>
    <mergeCell ref="C4:M4"/>
    <mergeCell ref="A20:O20"/>
    <mergeCell ref="B21:O21"/>
    <mergeCell ref="B22:B23"/>
    <mergeCell ref="A11:O11"/>
    <mergeCell ref="B12:O12"/>
    <mergeCell ref="B13:B14"/>
    <mergeCell ref="N13:N14"/>
    <mergeCell ref="O13:O14"/>
    <mergeCell ref="C13:M13"/>
    <mergeCell ref="B27:O27"/>
    <mergeCell ref="N22:N23"/>
    <mergeCell ref="O22:O23"/>
    <mergeCell ref="P22:P23"/>
    <mergeCell ref="C22:M22"/>
  </mergeCells>
  <phoneticPr fontId="4"/>
  <pageMargins left="0.59055118110236227" right="0.78740157480314965" top="0.98425196850393704" bottom="0.98425196850393704" header="0.51181102362204722" footer="0.51181102362204722"/>
  <pageSetup paperSize="9" scale="96" orientation="landscape" r:id="rId1"/>
  <headerFooter alignWithMargins="0">
    <oddFooter>&amp;C&amp;P</oddFooter>
  </headerFooter>
  <rowBreaks count="1" manualBreakCount="1">
    <brk id="19" max="18"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5"/>
  <sheetViews>
    <sheetView showGridLines="0" view="pageBreakPreview" zoomScaleNormal="100" zoomScaleSheetLayoutView="100" workbookViewId="0">
      <selection sqref="A1:I1"/>
    </sheetView>
  </sheetViews>
  <sheetFormatPr defaultColWidth="12.6328125" defaultRowHeight="20.149999999999999" customHeight="1"/>
  <cols>
    <col min="1" max="1" width="9" style="362" customWidth="1"/>
    <col min="2" max="2" width="12.6328125" style="362"/>
    <col min="3" max="3" width="4.7265625" style="362" customWidth="1"/>
    <col min="4" max="4" width="30.6328125" style="362" bestFit="1" customWidth="1"/>
    <col min="5" max="5" width="3.36328125" style="362" customWidth="1"/>
    <col min="6" max="6" width="52.6328125" style="362" customWidth="1"/>
    <col min="7" max="7" width="3.36328125" style="362" customWidth="1"/>
    <col min="8" max="8" width="12.6328125" style="362"/>
    <col min="9" max="9" width="25.26953125" style="362" customWidth="1"/>
    <col min="10" max="16384" width="12.6328125" style="362"/>
  </cols>
  <sheetData>
    <row r="1" spans="1:9" ht="20.149999999999999" customHeight="1">
      <c r="A1" s="1825" t="s">
        <v>340</v>
      </c>
      <c r="B1" s="1825"/>
      <c r="C1" s="1825"/>
      <c r="D1" s="1825"/>
      <c r="E1" s="1825"/>
      <c r="F1" s="1825"/>
      <c r="G1" s="1825"/>
      <c r="H1" s="1825"/>
      <c r="I1" s="1825"/>
    </row>
    <row r="2" spans="1:9" ht="44.25" customHeight="1">
      <c r="A2" s="1826" t="s">
        <v>517</v>
      </c>
      <c r="B2" s="1826"/>
      <c r="C2" s="1826"/>
      <c r="D2" s="1826"/>
      <c r="E2" s="1826"/>
      <c r="F2" s="1826"/>
      <c r="G2" s="1826"/>
      <c r="H2" s="1826"/>
      <c r="I2" s="1826"/>
    </row>
    <row r="3" spans="1:9" ht="9.75" customHeight="1"/>
    <row r="4" spans="1:9" ht="33.75" customHeight="1">
      <c r="A4" s="1827" t="s">
        <v>341</v>
      </c>
      <c r="B4" s="1828"/>
      <c r="C4" s="1827" t="s">
        <v>342</v>
      </c>
      <c r="D4" s="1829"/>
      <c r="E4" s="1829"/>
      <c r="F4" s="1828"/>
      <c r="G4" s="1827" t="s">
        <v>343</v>
      </c>
      <c r="H4" s="1828"/>
      <c r="I4" s="368" t="s">
        <v>344</v>
      </c>
    </row>
    <row r="5" spans="1:9" ht="40" customHeight="1">
      <c r="A5" s="369" t="s">
        <v>345</v>
      </c>
      <c r="B5" s="369" t="s">
        <v>346</v>
      </c>
      <c r="C5" s="384" t="s">
        <v>347</v>
      </c>
      <c r="D5" s="550" t="s">
        <v>348</v>
      </c>
      <c r="E5" s="372" t="s">
        <v>349</v>
      </c>
      <c r="F5" s="373" t="s">
        <v>350</v>
      </c>
      <c r="G5" s="374"/>
      <c r="H5" s="375" t="s">
        <v>351</v>
      </c>
      <c r="I5" s="370"/>
    </row>
    <row r="6" spans="1:9" ht="40" customHeight="1">
      <c r="A6" s="376"/>
      <c r="B6" s="376"/>
      <c r="C6" s="554"/>
      <c r="D6" s="555"/>
      <c r="E6" s="372" t="s">
        <v>352</v>
      </c>
      <c r="F6" s="373" t="s">
        <v>353</v>
      </c>
      <c r="G6" s="374"/>
      <c r="H6" s="375" t="s">
        <v>351</v>
      </c>
      <c r="I6" s="370"/>
    </row>
    <row r="7" spans="1:9" ht="40" customHeight="1">
      <c r="A7" s="376"/>
      <c r="B7" s="376"/>
      <c r="C7" s="554"/>
      <c r="D7" s="555"/>
      <c r="E7" s="372" t="s">
        <v>354</v>
      </c>
      <c r="F7" s="373" t="s">
        <v>355</v>
      </c>
      <c r="G7" s="374"/>
      <c r="H7" s="375" t="s">
        <v>351</v>
      </c>
      <c r="I7" s="370"/>
    </row>
    <row r="8" spans="1:9" ht="40" customHeight="1">
      <c r="A8" s="376"/>
      <c r="B8" s="376"/>
      <c r="C8" s="554"/>
      <c r="D8" s="555"/>
      <c r="E8" s="372" t="s">
        <v>356</v>
      </c>
      <c r="F8" s="373" t="s">
        <v>357</v>
      </c>
      <c r="G8" s="374"/>
      <c r="H8" s="375" t="s">
        <v>351</v>
      </c>
      <c r="I8" s="370"/>
    </row>
    <row r="9" spans="1:9" ht="40" customHeight="1">
      <c r="A9" s="376"/>
      <c r="B9" s="376"/>
      <c r="C9" s="554"/>
      <c r="D9" s="555"/>
      <c r="E9" s="372" t="s">
        <v>358</v>
      </c>
      <c r="F9" s="373" t="s">
        <v>359</v>
      </c>
      <c r="G9" s="374"/>
      <c r="H9" s="375" t="s">
        <v>351</v>
      </c>
      <c r="I9" s="370"/>
    </row>
    <row r="10" spans="1:9" ht="40" customHeight="1">
      <c r="A10" s="376"/>
      <c r="B10" s="376"/>
      <c r="C10" s="554"/>
      <c r="D10" s="555"/>
      <c r="E10" s="372" t="s">
        <v>360</v>
      </c>
      <c r="F10" s="373" t="s">
        <v>361</v>
      </c>
      <c r="G10" s="374"/>
      <c r="H10" s="375" t="s">
        <v>351</v>
      </c>
      <c r="I10" s="370"/>
    </row>
    <row r="11" spans="1:9" ht="40" customHeight="1">
      <c r="A11" s="376"/>
      <c r="B11" s="376"/>
      <c r="C11" s="554"/>
      <c r="D11" s="555"/>
      <c r="E11" s="372" t="s">
        <v>362</v>
      </c>
      <c r="F11" s="373" t="s">
        <v>363</v>
      </c>
      <c r="G11" s="374"/>
      <c r="H11" s="375" t="s">
        <v>351</v>
      </c>
      <c r="I11" s="370"/>
    </row>
    <row r="12" spans="1:9" ht="40" customHeight="1">
      <c r="A12" s="376"/>
      <c r="B12" s="376"/>
      <c r="C12" s="554"/>
      <c r="D12" s="555"/>
      <c r="E12" s="372" t="s">
        <v>364</v>
      </c>
      <c r="F12" s="373" t="s">
        <v>365</v>
      </c>
      <c r="G12" s="374"/>
      <c r="H12" s="375" t="s">
        <v>351</v>
      </c>
      <c r="I12" s="370"/>
    </row>
    <row r="13" spans="1:9" ht="40" customHeight="1">
      <c r="A13" s="376"/>
      <c r="B13" s="376"/>
      <c r="C13" s="556"/>
      <c r="D13" s="551"/>
      <c r="E13" s="372" t="s">
        <v>366</v>
      </c>
      <c r="F13" s="373" t="s">
        <v>367</v>
      </c>
      <c r="G13" s="374"/>
      <c r="H13" s="375" t="s">
        <v>351</v>
      </c>
      <c r="I13" s="370"/>
    </row>
    <row r="14" spans="1:9" ht="40" customHeight="1">
      <c r="A14" s="376"/>
      <c r="B14" s="376"/>
      <c r="C14" s="384" t="s">
        <v>368</v>
      </c>
      <c r="D14" s="550" t="s">
        <v>369</v>
      </c>
      <c r="E14" s="372" t="s">
        <v>370</v>
      </c>
      <c r="F14" s="373" t="s">
        <v>518</v>
      </c>
      <c r="G14" s="374"/>
      <c r="H14" s="375" t="s">
        <v>351</v>
      </c>
      <c r="I14" s="370"/>
    </row>
    <row r="15" spans="1:9" ht="40" customHeight="1">
      <c r="A15" s="376"/>
      <c r="B15" s="376"/>
      <c r="C15" s="378"/>
      <c r="D15" s="551"/>
      <c r="E15" s="372" t="s">
        <v>371</v>
      </c>
      <c r="F15" s="373" t="s">
        <v>372</v>
      </c>
      <c r="G15" s="374"/>
      <c r="H15" s="375" t="s">
        <v>351</v>
      </c>
      <c r="I15" s="370"/>
    </row>
    <row r="16" spans="1:9" ht="40" customHeight="1">
      <c r="A16" s="376"/>
      <c r="B16" s="376"/>
      <c r="C16" s="384" t="s">
        <v>373</v>
      </c>
      <c r="D16" s="550" t="s">
        <v>374</v>
      </c>
      <c r="E16" s="372" t="s">
        <v>375</v>
      </c>
      <c r="F16" s="373" t="s">
        <v>376</v>
      </c>
      <c r="G16" s="374"/>
      <c r="H16" s="375" t="s">
        <v>351</v>
      </c>
      <c r="I16" s="370"/>
    </row>
    <row r="17" spans="1:9" ht="40" customHeight="1">
      <c r="A17" s="377"/>
      <c r="B17" s="377"/>
      <c r="C17" s="378"/>
      <c r="D17" s="551"/>
      <c r="E17" s="372" t="s">
        <v>377</v>
      </c>
      <c r="F17" s="373" t="s">
        <v>378</v>
      </c>
      <c r="G17" s="374"/>
      <c r="H17" s="375" t="s">
        <v>351</v>
      </c>
      <c r="I17" s="370"/>
    </row>
    <row r="18" spans="1:9" ht="40" customHeight="1">
      <c r="A18" s="369" t="s">
        <v>345</v>
      </c>
      <c r="B18" s="377" t="s">
        <v>763</v>
      </c>
      <c r="C18" s="371" t="s">
        <v>373</v>
      </c>
      <c r="D18" s="549" t="s">
        <v>374</v>
      </c>
      <c r="E18" s="379" t="s">
        <v>379</v>
      </c>
      <c r="F18" s="380" t="s">
        <v>380</v>
      </c>
      <c r="G18" s="381"/>
      <c r="H18" s="382" t="s">
        <v>351</v>
      </c>
      <c r="I18" s="377"/>
    </row>
    <row r="19" spans="1:9" ht="40" customHeight="1">
      <c r="A19" s="376"/>
      <c r="B19" s="369" t="s">
        <v>381</v>
      </c>
      <c r="C19" s="384" t="s">
        <v>382</v>
      </c>
      <c r="D19" s="550" t="s">
        <v>383</v>
      </c>
      <c r="E19" s="372" t="s">
        <v>384</v>
      </c>
      <c r="F19" s="373" t="s">
        <v>385</v>
      </c>
      <c r="G19" s="374"/>
      <c r="H19" s="375" t="s">
        <v>351</v>
      </c>
      <c r="I19" s="370"/>
    </row>
    <row r="20" spans="1:9" ht="40" customHeight="1">
      <c r="A20" s="376"/>
      <c r="B20" s="376"/>
      <c r="C20" s="378"/>
      <c r="D20" s="551"/>
      <c r="E20" s="372" t="s">
        <v>386</v>
      </c>
      <c r="F20" s="373" t="s">
        <v>387</v>
      </c>
      <c r="G20" s="374"/>
      <c r="H20" s="375" t="s">
        <v>351</v>
      </c>
      <c r="I20" s="370"/>
    </row>
    <row r="21" spans="1:9" ht="40" customHeight="1">
      <c r="A21" s="376"/>
      <c r="B21" s="376"/>
      <c r="C21" s="384" t="s">
        <v>388</v>
      </c>
      <c r="D21" s="550" t="s">
        <v>389</v>
      </c>
      <c r="E21" s="372" t="s">
        <v>390</v>
      </c>
      <c r="F21" s="373" t="s">
        <v>391</v>
      </c>
      <c r="G21" s="374"/>
      <c r="H21" s="375" t="s">
        <v>351</v>
      </c>
      <c r="I21" s="370"/>
    </row>
    <row r="22" spans="1:9" ht="40" customHeight="1">
      <c r="A22" s="376"/>
      <c r="B22" s="377"/>
      <c r="C22" s="378"/>
      <c r="D22" s="551"/>
      <c r="E22" s="372" t="s">
        <v>392</v>
      </c>
      <c r="F22" s="373" t="s">
        <v>393</v>
      </c>
      <c r="G22" s="374"/>
      <c r="H22" s="375" t="s">
        <v>351</v>
      </c>
      <c r="I22" s="370"/>
    </row>
    <row r="23" spans="1:9" ht="40" customHeight="1">
      <c r="A23" s="369" t="s">
        <v>394</v>
      </c>
      <c r="B23" s="383" t="s">
        <v>395</v>
      </c>
      <c r="C23" s="384" t="s">
        <v>347</v>
      </c>
      <c r="D23" s="550" t="s">
        <v>396</v>
      </c>
      <c r="E23" s="385" t="s">
        <v>349</v>
      </c>
      <c r="F23" s="386" t="s">
        <v>397</v>
      </c>
      <c r="G23" s="387"/>
      <c r="H23" s="388" t="s">
        <v>351</v>
      </c>
      <c r="I23" s="369"/>
    </row>
    <row r="24" spans="1:9" ht="40" customHeight="1">
      <c r="A24" s="376"/>
      <c r="B24" s="557"/>
      <c r="C24" s="558"/>
      <c r="D24" s="555"/>
      <c r="E24" s="389"/>
      <c r="F24" s="390" t="s">
        <v>519</v>
      </c>
      <c r="G24" s="391"/>
      <c r="H24" s="392" t="s">
        <v>351</v>
      </c>
      <c r="I24" s="393"/>
    </row>
    <row r="25" spans="1:9" ht="40" customHeight="1">
      <c r="A25" s="376"/>
      <c r="B25" s="557"/>
      <c r="C25" s="558"/>
      <c r="D25" s="555"/>
      <c r="E25" s="389"/>
      <c r="F25" s="390" t="s">
        <v>520</v>
      </c>
      <c r="G25" s="391"/>
      <c r="H25" s="392" t="s">
        <v>351</v>
      </c>
      <c r="I25" s="393"/>
    </row>
    <row r="26" spans="1:9" ht="40" customHeight="1">
      <c r="A26" s="376"/>
      <c r="B26" s="557"/>
      <c r="C26" s="556"/>
      <c r="D26" s="551"/>
      <c r="E26" s="394"/>
      <c r="F26" s="395" t="s">
        <v>521</v>
      </c>
      <c r="G26" s="396"/>
      <c r="H26" s="397" t="s">
        <v>351</v>
      </c>
      <c r="I26" s="398"/>
    </row>
    <row r="27" spans="1:9" ht="40" customHeight="1">
      <c r="A27" s="376"/>
      <c r="B27" s="376"/>
      <c r="C27" s="371" t="s">
        <v>368</v>
      </c>
      <c r="D27" s="361" t="s">
        <v>398</v>
      </c>
      <c r="E27" s="372" t="s">
        <v>352</v>
      </c>
      <c r="F27" s="373" t="s">
        <v>399</v>
      </c>
      <c r="G27" s="374"/>
      <c r="H27" s="375" t="s">
        <v>351</v>
      </c>
      <c r="I27" s="370"/>
    </row>
    <row r="28" spans="1:9" ht="40" customHeight="1">
      <c r="A28" s="376"/>
      <c r="B28" s="376"/>
      <c r="C28" s="384" t="s">
        <v>373</v>
      </c>
      <c r="D28" s="550" t="s">
        <v>400</v>
      </c>
      <c r="E28" s="372" t="s">
        <v>354</v>
      </c>
      <c r="F28" s="373" t="s">
        <v>522</v>
      </c>
      <c r="G28" s="374"/>
      <c r="H28" s="375" t="s">
        <v>351</v>
      </c>
      <c r="I28" s="370"/>
    </row>
    <row r="29" spans="1:9" ht="40" customHeight="1">
      <c r="A29" s="376"/>
      <c r="B29" s="376"/>
      <c r="C29" s="556"/>
      <c r="D29" s="551"/>
      <c r="E29" s="372" t="s">
        <v>356</v>
      </c>
      <c r="F29" s="373" t="s">
        <v>747</v>
      </c>
      <c r="G29" s="374"/>
      <c r="H29" s="375" t="s">
        <v>351</v>
      </c>
      <c r="I29" s="370"/>
    </row>
    <row r="30" spans="1:9" ht="40" customHeight="1">
      <c r="A30" s="376"/>
      <c r="B30" s="376"/>
      <c r="C30" s="384" t="s">
        <v>382</v>
      </c>
      <c r="D30" s="550" t="s">
        <v>401</v>
      </c>
      <c r="E30" s="372" t="s">
        <v>358</v>
      </c>
      <c r="F30" s="373" t="s">
        <v>402</v>
      </c>
      <c r="G30" s="374"/>
      <c r="H30" s="375" t="s">
        <v>351</v>
      </c>
      <c r="I30" s="370"/>
    </row>
    <row r="31" spans="1:9" ht="40" customHeight="1">
      <c r="A31" s="377"/>
      <c r="B31" s="377"/>
      <c r="C31" s="556"/>
      <c r="D31" s="551"/>
      <c r="E31" s="372" t="s">
        <v>360</v>
      </c>
      <c r="F31" s="373" t="s">
        <v>403</v>
      </c>
      <c r="G31" s="374"/>
      <c r="H31" s="375" t="s">
        <v>351</v>
      </c>
      <c r="I31" s="370"/>
    </row>
    <row r="32" spans="1:9" ht="79.5" customHeight="1">
      <c r="A32" s="369" t="s">
        <v>394</v>
      </c>
      <c r="B32" s="383" t="s">
        <v>764</v>
      </c>
      <c r="C32" s="371" t="s">
        <v>388</v>
      </c>
      <c r="D32" s="361" t="s">
        <v>404</v>
      </c>
      <c r="E32" s="372" t="s">
        <v>362</v>
      </c>
      <c r="F32" s="373" t="s">
        <v>405</v>
      </c>
      <c r="G32" s="374"/>
      <c r="H32" s="375" t="s">
        <v>351</v>
      </c>
      <c r="I32" s="370"/>
    </row>
    <row r="33" spans="1:9" ht="40" customHeight="1">
      <c r="A33" s="376"/>
      <c r="B33" s="376"/>
      <c r="C33" s="384" t="s">
        <v>406</v>
      </c>
      <c r="D33" s="550" t="s">
        <v>407</v>
      </c>
      <c r="E33" s="372" t="s">
        <v>364</v>
      </c>
      <c r="F33" s="373" t="s">
        <v>408</v>
      </c>
      <c r="G33" s="374"/>
      <c r="H33" s="375" t="s">
        <v>351</v>
      </c>
      <c r="I33" s="370"/>
    </row>
    <row r="34" spans="1:9" ht="40" customHeight="1">
      <c r="A34" s="376"/>
      <c r="B34" s="376"/>
      <c r="C34" s="556"/>
      <c r="D34" s="551"/>
      <c r="E34" s="372" t="s">
        <v>366</v>
      </c>
      <c r="F34" s="373" t="s">
        <v>409</v>
      </c>
      <c r="G34" s="374"/>
      <c r="H34" s="375" t="s">
        <v>351</v>
      </c>
      <c r="I34" s="370"/>
    </row>
    <row r="35" spans="1:9" ht="40" customHeight="1">
      <c r="A35" s="376"/>
      <c r="B35" s="376"/>
      <c r="C35" s="384" t="s">
        <v>410</v>
      </c>
      <c r="D35" s="550" t="s">
        <v>411</v>
      </c>
      <c r="E35" s="372" t="s">
        <v>370</v>
      </c>
      <c r="F35" s="373" t="s">
        <v>533</v>
      </c>
      <c r="G35" s="374"/>
      <c r="H35" s="375" t="s">
        <v>351</v>
      </c>
      <c r="I35" s="370"/>
    </row>
    <row r="36" spans="1:9" ht="40" customHeight="1">
      <c r="A36" s="376"/>
      <c r="B36" s="376"/>
      <c r="C36" s="556"/>
      <c r="D36" s="551"/>
      <c r="E36" s="372" t="s">
        <v>371</v>
      </c>
      <c r="F36" s="373" t="s">
        <v>412</v>
      </c>
      <c r="G36" s="374"/>
      <c r="H36" s="375" t="s">
        <v>351</v>
      </c>
      <c r="I36" s="370"/>
    </row>
    <row r="37" spans="1:9" ht="40" customHeight="1">
      <c r="A37" s="376"/>
      <c r="B37" s="376"/>
      <c r="C37" s="384" t="s">
        <v>413</v>
      </c>
      <c r="D37" s="550" t="s">
        <v>414</v>
      </c>
      <c r="E37" s="372" t="s">
        <v>375</v>
      </c>
      <c r="F37" s="373" t="s">
        <v>429</v>
      </c>
      <c r="G37" s="374"/>
      <c r="H37" s="375" t="s">
        <v>351</v>
      </c>
      <c r="I37" s="370"/>
    </row>
    <row r="38" spans="1:9" ht="40" customHeight="1">
      <c r="A38" s="376"/>
      <c r="B38" s="376"/>
      <c r="C38" s="556"/>
      <c r="D38" s="551"/>
      <c r="E38" s="372" t="s">
        <v>377</v>
      </c>
      <c r="F38" s="373" t="s">
        <v>415</v>
      </c>
      <c r="G38" s="374"/>
      <c r="H38" s="375" t="s">
        <v>351</v>
      </c>
      <c r="I38" s="370"/>
    </row>
    <row r="39" spans="1:9" ht="40" customHeight="1">
      <c r="A39" s="376"/>
      <c r="B39" s="376"/>
      <c r="C39" s="384" t="s">
        <v>416</v>
      </c>
      <c r="D39" s="550" t="s">
        <v>417</v>
      </c>
      <c r="E39" s="372" t="s">
        <v>379</v>
      </c>
      <c r="F39" s="373" t="s">
        <v>418</v>
      </c>
      <c r="G39" s="374"/>
      <c r="H39" s="375" t="s">
        <v>351</v>
      </c>
      <c r="I39" s="370"/>
    </row>
    <row r="40" spans="1:9" ht="40" customHeight="1">
      <c r="A40" s="376"/>
      <c r="B40" s="376"/>
      <c r="C40" s="556"/>
      <c r="D40" s="551"/>
      <c r="E40" s="372" t="s">
        <v>384</v>
      </c>
      <c r="F40" s="373" t="s">
        <v>419</v>
      </c>
      <c r="G40" s="374"/>
      <c r="H40" s="375" t="s">
        <v>351</v>
      </c>
      <c r="I40" s="370"/>
    </row>
    <row r="41" spans="1:9" ht="40" customHeight="1">
      <c r="A41" s="376"/>
      <c r="B41" s="377"/>
      <c r="C41" s="371" t="s">
        <v>420</v>
      </c>
      <c r="D41" s="361" t="s">
        <v>421</v>
      </c>
      <c r="E41" s="372" t="s">
        <v>386</v>
      </c>
      <c r="F41" s="373" t="s">
        <v>422</v>
      </c>
      <c r="G41" s="374"/>
      <c r="H41" s="375" t="s">
        <v>351</v>
      </c>
      <c r="I41" s="370"/>
    </row>
    <row r="42" spans="1:9" ht="40" customHeight="1">
      <c r="A42" s="376"/>
      <c r="B42" s="383" t="s">
        <v>423</v>
      </c>
      <c r="C42" s="371" t="s">
        <v>424</v>
      </c>
      <c r="D42" s="361" t="s">
        <v>425</v>
      </c>
      <c r="E42" s="372" t="s">
        <v>390</v>
      </c>
      <c r="F42" s="373" t="s">
        <v>426</v>
      </c>
      <c r="G42" s="374"/>
      <c r="H42" s="375" t="s">
        <v>351</v>
      </c>
      <c r="I42" s="370"/>
    </row>
    <row r="43" spans="1:9" ht="40" customHeight="1">
      <c r="A43" s="376"/>
      <c r="B43" s="377"/>
      <c r="C43" s="371" t="s">
        <v>523</v>
      </c>
      <c r="D43" s="361" t="s">
        <v>524</v>
      </c>
      <c r="E43" s="372" t="s">
        <v>392</v>
      </c>
      <c r="F43" s="373" t="s">
        <v>427</v>
      </c>
      <c r="G43" s="374"/>
      <c r="H43" s="375" t="s">
        <v>351</v>
      </c>
      <c r="I43" s="370"/>
    </row>
    <row r="44" spans="1:9" ht="40" customHeight="1">
      <c r="A44" s="377"/>
      <c r="B44" s="399" t="s">
        <v>525</v>
      </c>
      <c r="C44" s="371" t="s">
        <v>526</v>
      </c>
      <c r="D44" s="361" t="s">
        <v>527</v>
      </c>
      <c r="E44" s="372" t="s">
        <v>528</v>
      </c>
      <c r="F44" s="373" t="s">
        <v>529</v>
      </c>
      <c r="G44" s="374"/>
      <c r="H44" s="375" t="s">
        <v>351</v>
      </c>
      <c r="I44" s="370"/>
    </row>
    <row r="45" spans="1:9" ht="35.25" customHeight="1">
      <c r="A45" s="1824" t="s">
        <v>430</v>
      </c>
      <c r="B45" s="1824"/>
      <c r="C45" s="1824"/>
      <c r="D45" s="1824"/>
      <c r="E45" s="1824"/>
      <c r="F45" s="1824"/>
      <c r="G45" s="1824"/>
      <c r="H45" s="1824"/>
      <c r="I45" s="1824"/>
    </row>
  </sheetData>
  <mergeCells count="6">
    <mergeCell ref="A45:I45"/>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85" orientation="landscape" r:id="rId1"/>
  <headerFooter>
    <oddFooter xml:space="preserve">&amp;C&amp;P </oddFooter>
  </headerFooter>
  <rowBreaks count="2" manualBreakCount="2">
    <brk id="17" max="16383" man="1"/>
    <brk id="3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2570" r:id="rId4" name="Check Box 42">
              <controlPr defaultSize="0" autoFill="0" autoLine="0" autoPict="0">
                <anchor moveWithCells="1" sizeWithCells="1">
                  <from>
                    <xdr:col>6</xdr:col>
                    <xdr:colOff>19050</xdr:colOff>
                    <xdr:row>4</xdr:row>
                    <xdr:rowOff>133350</xdr:rowOff>
                  </from>
                  <to>
                    <xdr:col>7</xdr:col>
                    <xdr:colOff>19050</xdr:colOff>
                    <xdr:row>4</xdr:row>
                    <xdr:rowOff>393700</xdr:rowOff>
                  </to>
                </anchor>
              </controlPr>
            </control>
          </mc:Choice>
        </mc:AlternateContent>
        <mc:AlternateContent xmlns:mc="http://schemas.openxmlformats.org/markup-compatibility/2006">
          <mc:Choice Requires="x14">
            <control shapeId="22571" r:id="rId5" name="Check Box 43">
              <controlPr defaultSize="0" autoFill="0" autoLine="0" autoPict="0">
                <anchor moveWithCells="1" sizeWithCells="1">
                  <from>
                    <xdr:col>6</xdr:col>
                    <xdr:colOff>19050</xdr:colOff>
                    <xdr:row>5</xdr:row>
                    <xdr:rowOff>133350</xdr:rowOff>
                  </from>
                  <to>
                    <xdr:col>7</xdr:col>
                    <xdr:colOff>19050</xdr:colOff>
                    <xdr:row>5</xdr:row>
                    <xdr:rowOff>393700</xdr:rowOff>
                  </to>
                </anchor>
              </controlPr>
            </control>
          </mc:Choice>
        </mc:AlternateContent>
        <mc:AlternateContent xmlns:mc="http://schemas.openxmlformats.org/markup-compatibility/2006">
          <mc:Choice Requires="x14">
            <control shapeId="22572" r:id="rId6" name="Check Box 44">
              <controlPr defaultSize="0" autoFill="0" autoLine="0" autoPict="0">
                <anchor moveWithCells="1" sizeWithCells="1">
                  <from>
                    <xdr:col>6</xdr:col>
                    <xdr:colOff>19050</xdr:colOff>
                    <xdr:row>6</xdr:row>
                    <xdr:rowOff>133350</xdr:rowOff>
                  </from>
                  <to>
                    <xdr:col>7</xdr:col>
                    <xdr:colOff>19050</xdr:colOff>
                    <xdr:row>6</xdr:row>
                    <xdr:rowOff>393700</xdr:rowOff>
                  </to>
                </anchor>
              </controlPr>
            </control>
          </mc:Choice>
        </mc:AlternateContent>
        <mc:AlternateContent xmlns:mc="http://schemas.openxmlformats.org/markup-compatibility/2006">
          <mc:Choice Requires="x14">
            <control shapeId="22574" r:id="rId7" name="Check Box 46">
              <controlPr defaultSize="0" autoFill="0" autoLine="0" autoPict="0">
                <anchor moveWithCells="1" sizeWithCells="1">
                  <from>
                    <xdr:col>6</xdr:col>
                    <xdr:colOff>19050</xdr:colOff>
                    <xdr:row>7</xdr:row>
                    <xdr:rowOff>133350</xdr:rowOff>
                  </from>
                  <to>
                    <xdr:col>7</xdr:col>
                    <xdr:colOff>19050</xdr:colOff>
                    <xdr:row>7</xdr:row>
                    <xdr:rowOff>393700</xdr:rowOff>
                  </to>
                </anchor>
              </controlPr>
            </control>
          </mc:Choice>
        </mc:AlternateContent>
        <mc:AlternateContent xmlns:mc="http://schemas.openxmlformats.org/markup-compatibility/2006">
          <mc:Choice Requires="x14">
            <control shapeId="22575" r:id="rId8" name="Check Box 47">
              <controlPr defaultSize="0" autoFill="0" autoLine="0" autoPict="0">
                <anchor moveWithCells="1" sizeWithCells="1">
                  <from>
                    <xdr:col>6</xdr:col>
                    <xdr:colOff>19050</xdr:colOff>
                    <xdr:row>8</xdr:row>
                    <xdr:rowOff>133350</xdr:rowOff>
                  </from>
                  <to>
                    <xdr:col>7</xdr:col>
                    <xdr:colOff>19050</xdr:colOff>
                    <xdr:row>8</xdr:row>
                    <xdr:rowOff>393700</xdr:rowOff>
                  </to>
                </anchor>
              </controlPr>
            </control>
          </mc:Choice>
        </mc:AlternateContent>
        <mc:AlternateContent xmlns:mc="http://schemas.openxmlformats.org/markup-compatibility/2006">
          <mc:Choice Requires="x14">
            <control shapeId="22576" r:id="rId9" name="Check Box 48">
              <controlPr defaultSize="0" autoFill="0" autoLine="0" autoPict="0">
                <anchor moveWithCells="1" sizeWithCells="1">
                  <from>
                    <xdr:col>6</xdr:col>
                    <xdr:colOff>19050</xdr:colOff>
                    <xdr:row>9</xdr:row>
                    <xdr:rowOff>133350</xdr:rowOff>
                  </from>
                  <to>
                    <xdr:col>7</xdr:col>
                    <xdr:colOff>19050</xdr:colOff>
                    <xdr:row>9</xdr:row>
                    <xdr:rowOff>393700</xdr:rowOff>
                  </to>
                </anchor>
              </controlPr>
            </control>
          </mc:Choice>
        </mc:AlternateContent>
        <mc:AlternateContent xmlns:mc="http://schemas.openxmlformats.org/markup-compatibility/2006">
          <mc:Choice Requires="x14">
            <control shapeId="22577" r:id="rId10" name="Check Box 49">
              <controlPr defaultSize="0" autoFill="0" autoLine="0" autoPict="0">
                <anchor moveWithCells="1" sizeWithCells="1">
                  <from>
                    <xdr:col>6</xdr:col>
                    <xdr:colOff>19050</xdr:colOff>
                    <xdr:row>10</xdr:row>
                    <xdr:rowOff>133350</xdr:rowOff>
                  </from>
                  <to>
                    <xdr:col>7</xdr:col>
                    <xdr:colOff>19050</xdr:colOff>
                    <xdr:row>10</xdr:row>
                    <xdr:rowOff>393700</xdr:rowOff>
                  </to>
                </anchor>
              </controlPr>
            </control>
          </mc:Choice>
        </mc:AlternateContent>
        <mc:AlternateContent xmlns:mc="http://schemas.openxmlformats.org/markup-compatibility/2006">
          <mc:Choice Requires="x14">
            <control shapeId="22578" r:id="rId11" name="Check Box 50">
              <controlPr defaultSize="0" autoFill="0" autoLine="0" autoPict="0">
                <anchor moveWithCells="1" sizeWithCells="1">
                  <from>
                    <xdr:col>6</xdr:col>
                    <xdr:colOff>19050</xdr:colOff>
                    <xdr:row>11</xdr:row>
                    <xdr:rowOff>133350</xdr:rowOff>
                  </from>
                  <to>
                    <xdr:col>7</xdr:col>
                    <xdr:colOff>19050</xdr:colOff>
                    <xdr:row>11</xdr:row>
                    <xdr:rowOff>393700</xdr:rowOff>
                  </to>
                </anchor>
              </controlPr>
            </control>
          </mc:Choice>
        </mc:AlternateContent>
        <mc:AlternateContent xmlns:mc="http://schemas.openxmlformats.org/markup-compatibility/2006">
          <mc:Choice Requires="x14">
            <control shapeId="22579" r:id="rId12" name="Check Box 51">
              <controlPr defaultSize="0" autoFill="0" autoLine="0" autoPict="0">
                <anchor moveWithCells="1" sizeWithCells="1">
                  <from>
                    <xdr:col>6</xdr:col>
                    <xdr:colOff>19050</xdr:colOff>
                    <xdr:row>12</xdr:row>
                    <xdr:rowOff>133350</xdr:rowOff>
                  </from>
                  <to>
                    <xdr:col>7</xdr:col>
                    <xdr:colOff>19050</xdr:colOff>
                    <xdr:row>12</xdr:row>
                    <xdr:rowOff>393700</xdr:rowOff>
                  </to>
                </anchor>
              </controlPr>
            </control>
          </mc:Choice>
        </mc:AlternateContent>
        <mc:AlternateContent xmlns:mc="http://schemas.openxmlformats.org/markup-compatibility/2006">
          <mc:Choice Requires="x14">
            <control shapeId="22580" r:id="rId13" name="Check Box 52">
              <controlPr defaultSize="0" autoFill="0" autoLine="0" autoPict="0">
                <anchor moveWithCells="1" sizeWithCells="1">
                  <from>
                    <xdr:col>6</xdr:col>
                    <xdr:colOff>19050</xdr:colOff>
                    <xdr:row>13</xdr:row>
                    <xdr:rowOff>133350</xdr:rowOff>
                  </from>
                  <to>
                    <xdr:col>7</xdr:col>
                    <xdr:colOff>19050</xdr:colOff>
                    <xdr:row>13</xdr:row>
                    <xdr:rowOff>393700</xdr:rowOff>
                  </to>
                </anchor>
              </controlPr>
            </control>
          </mc:Choice>
        </mc:AlternateContent>
        <mc:AlternateContent xmlns:mc="http://schemas.openxmlformats.org/markup-compatibility/2006">
          <mc:Choice Requires="x14">
            <control shapeId="22581" r:id="rId14" name="Check Box 53">
              <controlPr defaultSize="0" autoFill="0" autoLine="0" autoPict="0">
                <anchor moveWithCells="1" sizeWithCells="1">
                  <from>
                    <xdr:col>6</xdr:col>
                    <xdr:colOff>19050</xdr:colOff>
                    <xdr:row>14</xdr:row>
                    <xdr:rowOff>133350</xdr:rowOff>
                  </from>
                  <to>
                    <xdr:col>7</xdr:col>
                    <xdr:colOff>19050</xdr:colOff>
                    <xdr:row>14</xdr:row>
                    <xdr:rowOff>393700</xdr:rowOff>
                  </to>
                </anchor>
              </controlPr>
            </control>
          </mc:Choice>
        </mc:AlternateContent>
        <mc:AlternateContent xmlns:mc="http://schemas.openxmlformats.org/markup-compatibility/2006">
          <mc:Choice Requires="x14">
            <control shapeId="22582" r:id="rId15" name="Check Box 54">
              <controlPr defaultSize="0" autoFill="0" autoLine="0" autoPict="0">
                <anchor moveWithCells="1" sizeWithCells="1">
                  <from>
                    <xdr:col>6</xdr:col>
                    <xdr:colOff>19050</xdr:colOff>
                    <xdr:row>15</xdr:row>
                    <xdr:rowOff>133350</xdr:rowOff>
                  </from>
                  <to>
                    <xdr:col>7</xdr:col>
                    <xdr:colOff>19050</xdr:colOff>
                    <xdr:row>15</xdr:row>
                    <xdr:rowOff>393700</xdr:rowOff>
                  </to>
                </anchor>
              </controlPr>
            </control>
          </mc:Choice>
        </mc:AlternateContent>
        <mc:AlternateContent xmlns:mc="http://schemas.openxmlformats.org/markup-compatibility/2006">
          <mc:Choice Requires="x14">
            <control shapeId="22583" r:id="rId16" name="Check Box 55">
              <controlPr defaultSize="0" autoFill="0" autoLine="0" autoPict="0">
                <anchor moveWithCells="1" sizeWithCells="1">
                  <from>
                    <xdr:col>6</xdr:col>
                    <xdr:colOff>19050</xdr:colOff>
                    <xdr:row>16</xdr:row>
                    <xdr:rowOff>133350</xdr:rowOff>
                  </from>
                  <to>
                    <xdr:col>7</xdr:col>
                    <xdr:colOff>19050</xdr:colOff>
                    <xdr:row>16</xdr:row>
                    <xdr:rowOff>393700</xdr:rowOff>
                  </to>
                </anchor>
              </controlPr>
            </control>
          </mc:Choice>
        </mc:AlternateContent>
        <mc:AlternateContent xmlns:mc="http://schemas.openxmlformats.org/markup-compatibility/2006">
          <mc:Choice Requires="x14">
            <control shapeId="22584" r:id="rId17" name="Check Box 56">
              <controlPr defaultSize="0" autoFill="0" autoLine="0" autoPict="0">
                <anchor moveWithCells="1" sizeWithCells="1">
                  <from>
                    <xdr:col>6</xdr:col>
                    <xdr:colOff>19050</xdr:colOff>
                    <xdr:row>17</xdr:row>
                    <xdr:rowOff>133350</xdr:rowOff>
                  </from>
                  <to>
                    <xdr:col>7</xdr:col>
                    <xdr:colOff>19050</xdr:colOff>
                    <xdr:row>17</xdr:row>
                    <xdr:rowOff>393700</xdr:rowOff>
                  </to>
                </anchor>
              </controlPr>
            </control>
          </mc:Choice>
        </mc:AlternateContent>
        <mc:AlternateContent xmlns:mc="http://schemas.openxmlformats.org/markup-compatibility/2006">
          <mc:Choice Requires="x14">
            <control shapeId="22585" r:id="rId18" name="Check Box 57">
              <controlPr defaultSize="0" autoFill="0" autoLine="0" autoPict="0">
                <anchor moveWithCells="1" sizeWithCells="1">
                  <from>
                    <xdr:col>6</xdr:col>
                    <xdr:colOff>19050</xdr:colOff>
                    <xdr:row>18</xdr:row>
                    <xdr:rowOff>133350</xdr:rowOff>
                  </from>
                  <to>
                    <xdr:col>7</xdr:col>
                    <xdr:colOff>19050</xdr:colOff>
                    <xdr:row>18</xdr:row>
                    <xdr:rowOff>393700</xdr:rowOff>
                  </to>
                </anchor>
              </controlPr>
            </control>
          </mc:Choice>
        </mc:AlternateContent>
        <mc:AlternateContent xmlns:mc="http://schemas.openxmlformats.org/markup-compatibility/2006">
          <mc:Choice Requires="x14">
            <control shapeId="22586" r:id="rId19" name="Check Box 58">
              <controlPr defaultSize="0" autoFill="0" autoLine="0" autoPict="0">
                <anchor moveWithCells="1" sizeWithCells="1">
                  <from>
                    <xdr:col>6</xdr:col>
                    <xdr:colOff>19050</xdr:colOff>
                    <xdr:row>19</xdr:row>
                    <xdr:rowOff>133350</xdr:rowOff>
                  </from>
                  <to>
                    <xdr:col>7</xdr:col>
                    <xdr:colOff>19050</xdr:colOff>
                    <xdr:row>19</xdr:row>
                    <xdr:rowOff>393700</xdr:rowOff>
                  </to>
                </anchor>
              </controlPr>
            </control>
          </mc:Choice>
        </mc:AlternateContent>
        <mc:AlternateContent xmlns:mc="http://schemas.openxmlformats.org/markup-compatibility/2006">
          <mc:Choice Requires="x14">
            <control shapeId="22587" r:id="rId20" name="Check Box 59">
              <controlPr defaultSize="0" autoFill="0" autoLine="0" autoPict="0">
                <anchor moveWithCells="1" sizeWithCells="1">
                  <from>
                    <xdr:col>6</xdr:col>
                    <xdr:colOff>19050</xdr:colOff>
                    <xdr:row>20</xdr:row>
                    <xdr:rowOff>133350</xdr:rowOff>
                  </from>
                  <to>
                    <xdr:col>7</xdr:col>
                    <xdr:colOff>19050</xdr:colOff>
                    <xdr:row>20</xdr:row>
                    <xdr:rowOff>393700</xdr:rowOff>
                  </to>
                </anchor>
              </controlPr>
            </control>
          </mc:Choice>
        </mc:AlternateContent>
        <mc:AlternateContent xmlns:mc="http://schemas.openxmlformats.org/markup-compatibility/2006">
          <mc:Choice Requires="x14">
            <control shapeId="22588" r:id="rId21" name="Check Box 60">
              <controlPr defaultSize="0" autoFill="0" autoLine="0" autoPict="0">
                <anchor moveWithCells="1" sizeWithCells="1">
                  <from>
                    <xdr:col>6</xdr:col>
                    <xdr:colOff>19050</xdr:colOff>
                    <xdr:row>21</xdr:row>
                    <xdr:rowOff>133350</xdr:rowOff>
                  </from>
                  <to>
                    <xdr:col>7</xdr:col>
                    <xdr:colOff>19050</xdr:colOff>
                    <xdr:row>21</xdr:row>
                    <xdr:rowOff>393700</xdr:rowOff>
                  </to>
                </anchor>
              </controlPr>
            </control>
          </mc:Choice>
        </mc:AlternateContent>
        <mc:AlternateContent xmlns:mc="http://schemas.openxmlformats.org/markup-compatibility/2006">
          <mc:Choice Requires="x14">
            <control shapeId="22589" r:id="rId22" name="Check Box 61">
              <controlPr defaultSize="0" autoFill="0" autoLine="0" autoPict="0">
                <anchor moveWithCells="1" sizeWithCells="1">
                  <from>
                    <xdr:col>6</xdr:col>
                    <xdr:colOff>19050</xdr:colOff>
                    <xdr:row>22</xdr:row>
                    <xdr:rowOff>133350</xdr:rowOff>
                  </from>
                  <to>
                    <xdr:col>7</xdr:col>
                    <xdr:colOff>19050</xdr:colOff>
                    <xdr:row>22</xdr:row>
                    <xdr:rowOff>393700</xdr:rowOff>
                  </to>
                </anchor>
              </controlPr>
            </control>
          </mc:Choice>
        </mc:AlternateContent>
        <mc:AlternateContent xmlns:mc="http://schemas.openxmlformats.org/markup-compatibility/2006">
          <mc:Choice Requires="x14">
            <control shapeId="22590" r:id="rId23" name="Check Box 62">
              <controlPr defaultSize="0" autoFill="0" autoLine="0" autoPict="0">
                <anchor moveWithCells="1" sizeWithCells="1">
                  <from>
                    <xdr:col>6</xdr:col>
                    <xdr:colOff>19050</xdr:colOff>
                    <xdr:row>23</xdr:row>
                    <xdr:rowOff>133350</xdr:rowOff>
                  </from>
                  <to>
                    <xdr:col>7</xdr:col>
                    <xdr:colOff>19050</xdr:colOff>
                    <xdr:row>23</xdr:row>
                    <xdr:rowOff>393700</xdr:rowOff>
                  </to>
                </anchor>
              </controlPr>
            </control>
          </mc:Choice>
        </mc:AlternateContent>
        <mc:AlternateContent xmlns:mc="http://schemas.openxmlformats.org/markup-compatibility/2006">
          <mc:Choice Requires="x14">
            <control shapeId="22591" r:id="rId24" name="Check Box 63">
              <controlPr defaultSize="0" autoFill="0" autoLine="0" autoPict="0">
                <anchor moveWithCells="1" sizeWithCells="1">
                  <from>
                    <xdr:col>6</xdr:col>
                    <xdr:colOff>19050</xdr:colOff>
                    <xdr:row>24</xdr:row>
                    <xdr:rowOff>133350</xdr:rowOff>
                  </from>
                  <to>
                    <xdr:col>7</xdr:col>
                    <xdr:colOff>19050</xdr:colOff>
                    <xdr:row>24</xdr:row>
                    <xdr:rowOff>393700</xdr:rowOff>
                  </to>
                </anchor>
              </controlPr>
            </control>
          </mc:Choice>
        </mc:AlternateContent>
        <mc:AlternateContent xmlns:mc="http://schemas.openxmlformats.org/markup-compatibility/2006">
          <mc:Choice Requires="x14">
            <control shapeId="22592" r:id="rId25" name="Check Box 64">
              <controlPr defaultSize="0" autoFill="0" autoLine="0" autoPict="0">
                <anchor moveWithCells="1" sizeWithCells="1">
                  <from>
                    <xdr:col>6</xdr:col>
                    <xdr:colOff>19050</xdr:colOff>
                    <xdr:row>25</xdr:row>
                    <xdr:rowOff>133350</xdr:rowOff>
                  </from>
                  <to>
                    <xdr:col>7</xdr:col>
                    <xdr:colOff>19050</xdr:colOff>
                    <xdr:row>25</xdr:row>
                    <xdr:rowOff>393700</xdr:rowOff>
                  </to>
                </anchor>
              </controlPr>
            </control>
          </mc:Choice>
        </mc:AlternateContent>
        <mc:AlternateContent xmlns:mc="http://schemas.openxmlformats.org/markup-compatibility/2006">
          <mc:Choice Requires="x14">
            <control shapeId="22593" r:id="rId26" name="Check Box 65">
              <controlPr defaultSize="0" autoFill="0" autoLine="0" autoPict="0">
                <anchor moveWithCells="1" sizeWithCells="1">
                  <from>
                    <xdr:col>6</xdr:col>
                    <xdr:colOff>19050</xdr:colOff>
                    <xdr:row>26</xdr:row>
                    <xdr:rowOff>133350</xdr:rowOff>
                  </from>
                  <to>
                    <xdr:col>7</xdr:col>
                    <xdr:colOff>19050</xdr:colOff>
                    <xdr:row>26</xdr:row>
                    <xdr:rowOff>393700</xdr:rowOff>
                  </to>
                </anchor>
              </controlPr>
            </control>
          </mc:Choice>
        </mc:AlternateContent>
        <mc:AlternateContent xmlns:mc="http://schemas.openxmlformats.org/markup-compatibility/2006">
          <mc:Choice Requires="x14">
            <control shapeId="22594" r:id="rId27" name="Check Box 66">
              <controlPr defaultSize="0" autoFill="0" autoLine="0" autoPict="0">
                <anchor moveWithCells="1" sizeWithCells="1">
                  <from>
                    <xdr:col>6</xdr:col>
                    <xdr:colOff>19050</xdr:colOff>
                    <xdr:row>27</xdr:row>
                    <xdr:rowOff>133350</xdr:rowOff>
                  </from>
                  <to>
                    <xdr:col>7</xdr:col>
                    <xdr:colOff>19050</xdr:colOff>
                    <xdr:row>27</xdr:row>
                    <xdr:rowOff>393700</xdr:rowOff>
                  </to>
                </anchor>
              </controlPr>
            </control>
          </mc:Choice>
        </mc:AlternateContent>
        <mc:AlternateContent xmlns:mc="http://schemas.openxmlformats.org/markup-compatibility/2006">
          <mc:Choice Requires="x14">
            <control shapeId="22595" r:id="rId28" name="Check Box 67">
              <controlPr defaultSize="0" autoFill="0" autoLine="0" autoPict="0">
                <anchor moveWithCells="1" sizeWithCells="1">
                  <from>
                    <xdr:col>6</xdr:col>
                    <xdr:colOff>19050</xdr:colOff>
                    <xdr:row>28</xdr:row>
                    <xdr:rowOff>133350</xdr:rowOff>
                  </from>
                  <to>
                    <xdr:col>7</xdr:col>
                    <xdr:colOff>19050</xdr:colOff>
                    <xdr:row>28</xdr:row>
                    <xdr:rowOff>393700</xdr:rowOff>
                  </to>
                </anchor>
              </controlPr>
            </control>
          </mc:Choice>
        </mc:AlternateContent>
        <mc:AlternateContent xmlns:mc="http://schemas.openxmlformats.org/markup-compatibility/2006">
          <mc:Choice Requires="x14">
            <control shapeId="22596" r:id="rId29" name="Check Box 68">
              <controlPr defaultSize="0" autoFill="0" autoLine="0" autoPict="0">
                <anchor moveWithCells="1" sizeWithCells="1">
                  <from>
                    <xdr:col>6</xdr:col>
                    <xdr:colOff>19050</xdr:colOff>
                    <xdr:row>29</xdr:row>
                    <xdr:rowOff>133350</xdr:rowOff>
                  </from>
                  <to>
                    <xdr:col>7</xdr:col>
                    <xdr:colOff>19050</xdr:colOff>
                    <xdr:row>29</xdr:row>
                    <xdr:rowOff>393700</xdr:rowOff>
                  </to>
                </anchor>
              </controlPr>
            </control>
          </mc:Choice>
        </mc:AlternateContent>
        <mc:AlternateContent xmlns:mc="http://schemas.openxmlformats.org/markup-compatibility/2006">
          <mc:Choice Requires="x14">
            <control shapeId="22597" r:id="rId30" name="Check Box 69">
              <controlPr defaultSize="0" autoFill="0" autoLine="0" autoPict="0">
                <anchor moveWithCells="1" sizeWithCells="1">
                  <from>
                    <xdr:col>6</xdr:col>
                    <xdr:colOff>19050</xdr:colOff>
                    <xdr:row>30</xdr:row>
                    <xdr:rowOff>133350</xdr:rowOff>
                  </from>
                  <to>
                    <xdr:col>7</xdr:col>
                    <xdr:colOff>19050</xdr:colOff>
                    <xdr:row>30</xdr:row>
                    <xdr:rowOff>393700</xdr:rowOff>
                  </to>
                </anchor>
              </controlPr>
            </control>
          </mc:Choice>
        </mc:AlternateContent>
        <mc:AlternateContent xmlns:mc="http://schemas.openxmlformats.org/markup-compatibility/2006">
          <mc:Choice Requires="x14">
            <control shapeId="22598" r:id="rId31" name="Check Box 70">
              <controlPr defaultSize="0" autoFill="0" autoLine="0" autoPict="0">
                <anchor moveWithCells="1" sizeWithCells="1">
                  <from>
                    <xdr:col>6</xdr:col>
                    <xdr:colOff>19050</xdr:colOff>
                    <xdr:row>31</xdr:row>
                    <xdr:rowOff>374650</xdr:rowOff>
                  </from>
                  <to>
                    <xdr:col>7</xdr:col>
                    <xdr:colOff>19050</xdr:colOff>
                    <xdr:row>31</xdr:row>
                    <xdr:rowOff>628650</xdr:rowOff>
                  </to>
                </anchor>
              </controlPr>
            </control>
          </mc:Choice>
        </mc:AlternateContent>
        <mc:AlternateContent xmlns:mc="http://schemas.openxmlformats.org/markup-compatibility/2006">
          <mc:Choice Requires="x14">
            <control shapeId="22599" r:id="rId32" name="Check Box 71">
              <controlPr defaultSize="0" autoFill="0" autoLine="0" autoPict="0">
                <anchor moveWithCells="1" sizeWithCells="1">
                  <from>
                    <xdr:col>6</xdr:col>
                    <xdr:colOff>19050</xdr:colOff>
                    <xdr:row>32</xdr:row>
                    <xdr:rowOff>133350</xdr:rowOff>
                  </from>
                  <to>
                    <xdr:col>7</xdr:col>
                    <xdr:colOff>19050</xdr:colOff>
                    <xdr:row>32</xdr:row>
                    <xdr:rowOff>393700</xdr:rowOff>
                  </to>
                </anchor>
              </controlPr>
            </control>
          </mc:Choice>
        </mc:AlternateContent>
        <mc:AlternateContent xmlns:mc="http://schemas.openxmlformats.org/markup-compatibility/2006">
          <mc:Choice Requires="x14">
            <control shapeId="22600" r:id="rId33" name="Check Box 72">
              <controlPr defaultSize="0" autoFill="0" autoLine="0" autoPict="0">
                <anchor moveWithCells="1" sizeWithCells="1">
                  <from>
                    <xdr:col>6</xdr:col>
                    <xdr:colOff>19050</xdr:colOff>
                    <xdr:row>33</xdr:row>
                    <xdr:rowOff>133350</xdr:rowOff>
                  </from>
                  <to>
                    <xdr:col>7</xdr:col>
                    <xdr:colOff>19050</xdr:colOff>
                    <xdr:row>33</xdr:row>
                    <xdr:rowOff>393700</xdr:rowOff>
                  </to>
                </anchor>
              </controlPr>
            </control>
          </mc:Choice>
        </mc:AlternateContent>
        <mc:AlternateContent xmlns:mc="http://schemas.openxmlformats.org/markup-compatibility/2006">
          <mc:Choice Requires="x14">
            <control shapeId="22601" r:id="rId34" name="Check Box 73">
              <controlPr defaultSize="0" autoFill="0" autoLine="0" autoPict="0">
                <anchor moveWithCells="1" sizeWithCells="1">
                  <from>
                    <xdr:col>6</xdr:col>
                    <xdr:colOff>19050</xdr:colOff>
                    <xdr:row>34</xdr:row>
                    <xdr:rowOff>133350</xdr:rowOff>
                  </from>
                  <to>
                    <xdr:col>7</xdr:col>
                    <xdr:colOff>19050</xdr:colOff>
                    <xdr:row>34</xdr:row>
                    <xdr:rowOff>393700</xdr:rowOff>
                  </to>
                </anchor>
              </controlPr>
            </control>
          </mc:Choice>
        </mc:AlternateContent>
        <mc:AlternateContent xmlns:mc="http://schemas.openxmlformats.org/markup-compatibility/2006">
          <mc:Choice Requires="x14">
            <control shapeId="22602" r:id="rId35" name="Check Box 74">
              <controlPr defaultSize="0" autoFill="0" autoLine="0" autoPict="0">
                <anchor moveWithCells="1" sizeWithCells="1">
                  <from>
                    <xdr:col>6</xdr:col>
                    <xdr:colOff>19050</xdr:colOff>
                    <xdr:row>35</xdr:row>
                    <xdr:rowOff>133350</xdr:rowOff>
                  </from>
                  <to>
                    <xdr:col>7</xdr:col>
                    <xdr:colOff>19050</xdr:colOff>
                    <xdr:row>35</xdr:row>
                    <xdr:rowOff>393700</xdr:rowOff>
                  </to>
                </anchor>
              </controlPr>
            </control>
          </mc:Choice>
        </mc:AlternateContent>
        <mc:AlternateContent xmlns:mc="http://schemas.openxmlformats.org/markup-compatibility/2006">
          <mc:Choice Requires="x14">
            <control shapeId="22603" r:id="rId36" name="Check Box 75">
              <controlPr defaultSize="0" autoFill="0" autoLine="0" autoPict="0">
                <anchor moveWithCells="1" sizeWithCells="1">
                  <from>
                    <xdr:col>6</xdr:col>
                    <xdr:colOff>19050</xdr:colOff>
                    <xdr:row>36</xdr:row>
                    <xdr:rowOff>133350</xdr:rowOff>
                  </from>
                  <to>
                    <xdr:col>7</xdr:col>
                    <xdr:colOff>19050</xdr:colOff>
                    <xdr:row>36</xdr:row>
                    <xdr:rowOff>393700</xdr:rowOff>
                  </to>
                </anchor>
              </controlPr>
            </control>
          </mc:Choice>
        </mc:AlternateContent>
        <mc:AlternateContent xmlns:mc="http://schemas.openxmlformats.org/markup-compatibility/2006">
          <mc:Choice Requires="x14">
            <control shapeId="22604" r:id="rId37" name="Check Box 76">
              <controlPr defaultSize="0" autoFill="0" autoLine="0" autoPict="0">
                <anchor moveWithCells="1" sizeWithCells="1">
                  <from>
                    <xdr:col>6</xdr:col>
                    <xdr:colOff>19050</xdr:colOff>
                    <xdr:row>37</xdr:row>
                    <xdr:rowOff>133350</xdr:rowOff>
                  </from>
                  <to>
                    <xdr:col>7</xdr:col>
                    <xdr:colOff>19050</xdr:colOff>
                    <xdr:row>37</xdr:row>
                    <xdr:rowOff>393700</xdr:rowOff>
                  </to>
                </anchor>
              </controlPr>
            </control>
          </mc:Choice>
        </mc:AlternateContent>
        <mc:AlternateContent xmlns:mc="http://schemas.openxmlformats.org/markup-compatibility/2006">
          <mc:Choice Requires="x14">
            <control shapeId="22606" r:id="rId38" name="Check Box 78">
              <controlPr defaultSize="0" autoFill="0" autoLine="0" autoPict="0">
                <anchor moveWithCells="1" sizeWithCells="1">
                  <from>
                    <xdr:col>6</xdr:col>
                    <xdr:colOff>19050</xdr:colOff>
                    <xdr:row>38</xdr:row>
                    <xdr:rowOff>133350</xdr:rowOff>
                  </from>
                  <to>
                    <xdr:col>7</xdr:col>
                    <xdr:colOff>19050</xdr:colOff>
                    <xdr:row>38</xdr:row>
                    <xdr:rowOff>393700</xdr:rowOff>
                  </to>
                </anchor>
              </controlPr>
            </control>
          </mc:Choice>
        </mc:AlternateContent>
        <mc:AlternateContent xmlns:mc="http://schemas.openxmlformats.org/markup-compatibility/2006">
          <mc:Choice Requires="x14">
            <control shapeId="22607" r:id="rId39" name="Check Box 79">
              <controlPr defaultSize="0" autoFill="0" autoLine="0" autoPict="0">
                <anchor moveWithCells="1" sizeWithCells="1">
                  <from>
                    <xdr:col>6</xdr:col>
                    <xdr:colOff>19050</xdr:colOff>
                    <xdr:row>39</xdr:row>
                    <xdr:rowOff>133350</xdr:rowOff>
                  </from>
                  <to>
                    <xdr:col>7</xdr:col>
                    <xdr:colOff>19050</xdr:colOff>
                    <xdr:row>39</xdr:row>
                    <xdr:rowOff>393700</xdr:rowOff>
                  </to>
                </anchor>
              </controlPr>
            </control>
          </mc:Choice>
        </mc:AlternateContent>
        <mc:AlternateContent xmlns:mc="http://schemas.openxmlformats.org/markup-compatibility/2006">
          <mc:Choice Requires="x14">
            <control shapeId="22608" r:id="rId40" name="Check Box 80">
              <controlPr defaultSize="0" autoFill="0" autoLine="0" autoPict="0">
                <anchor moveWithCells="1" sizeWithCells="1">
                  <from>
                    <xdr:col>6</xdr:col>
                    <xdr:colOff>19050</xdr:colOff>
                    <xdr:row>40</xdr:row>
                    <xdr:rowOff>133350</xdr:rowOff>
                  </from>
                  <to>
                    <xdr:col>7</xdr:col>
                    <xdr:colOff>19050</xdr:colOff>
                    <xdr:row>40</xdr:row>
                    <xdr:rowOff>393700</xdr:rowOff>
                  </to>
                </anchor>
              </controlPr>
            </control>
          </mc:Choice>
        </mc:AlternateContent>
        <mc:AlternateContent xmlns:mc="http://schemas.openxmlformats.org/markup-compatibility/2006">
          <mc:Choice Requires="x14">
            <control shapeId="22609" r:id="rId41" name="Check Box 81">
              <controlPr defaultSize="0" autoFill="0" autoLine="0" autoPict="0">
                <anchor moveWithCells="1" sizeWithCells="1">
                  <from>
                    <xdr:col>6</xdr:col>
                    <xdr:colOff>19050</xdr:colOff>
                    <xdr:row>41</xdr:row>
                    <xdr:rowOff>133350</xdr:rowOff>
                  </from>
                  <to>
                    <xdr:col>7</xdr:col>
                    <xdr:colOff>19050</xdr:colOff>
                    <xdr:row>41</xdr:row>
                    <xdr:rowOff>393700</xdr:rowOff>
                  </to>
                </anchor>
              </controlPr>
            </control>
          </mc:Choice>
        </mc:AlternateContent>
        <mc:AlternateContent xmlns:mc="http://schemas.openxmlformats.org/markup-compatibility/2006">
          <mc:Choice Requires="x14">
            <control shapeId="22610" r:id="rId42" name="Check Box 82">
              <controlPr defaultSize="0" autoFill="0" autoLine="0" autoPict="0">
                <anchor moveWithCells="1" sizeWithCells="1">
                  <from>
                    <xdr:col>6</xdr:col>
                    <xdr:colOff>19050</xdr:colOff>
                    <xdr:row>42</xdr:row>
                    <xdr:rowOff>133350</xdr:rowOff>
                  </from>
                  <to>
                    <xdr:col>7</xdr:col>
                    <xdr:colOff>19050</xdr:colOff>
                    <xdr:row>42</xdr:row>
                    <xdr:rowOff>393700</xdr:rowOff>
                  </to>
                </anchor>
              </controlPr>
            </control>
          </mc:Choice>
        </mc:AlternateContent>
        <mc:AlternateContent xmlns:mc="http://schemas.openxmlformats.org/markup-compatibility/2006">
          <mc:Choice Requires="x14">
            <control shapeId="22611" r:id="rId43" name="Check Box 83">
              <controlPr defaultSize="0" autoFill="0" autoLine="0" autoPict="0">
                <anchor moveWithCells="1" sizeWithCells="1">
                  <from>
                    <xdr:col>6</xdr:col>
                    <xdr:colOff>19050</xdr:colOff>
                    <xdr:row>43</xdr:row>
                    <xdr:rowOff>133350</xdr:rowOff>
                  </from>
                  <to>
                    <xdr:col>7</xdr:col>
                    <xdr:colOff>19050</xdr:colOff>
                    <xdr:row>43</xdr:row>
                    <xdr:rowOff>393700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D32"/>
  <sheetViews>
    <sheetView view="pageBreakPreview" zoomScale="80" zoomScaleNormal="100" zoomScaleSheetLayoutView="80" workbookViewId="0"/>
  </sheetViews>
  <sheetFormatPr defaultColWidth="9" defaultRowHeight="13"/>
  <cols>
    <col min="1" max="1" width="1.6328125" style="349" customWidth="1"/>
    <col min="2" max="2" width="13.453125" style="349" customWidth="1"/>
    <col min="3" max="3" width="57.36328125" style="349" customWidth="1"/>
    <col min="4" max="4" width="28.90625" style="349" customWidth="1"/>
    <col min="5" max="16384" width="9" style="349"/>
  </cols>
  <sheetData>
    <row r="2" spans="2:4" ht="25.5" customHeight="1">
      <c r="B2" s="1830" t="s">
        <v>443</v>
      </c>
      <c r="C2" s="1830"/>
      <c r="D2" s="1830"/>
    </row>
    <row r="3" spans="2:4" ht="8.25" customHeight="1">
      <c r="B3" s="350"/>
    </row>
    <row r="4" spans="2:4" ht="21.75" customHeight="1" thickBot="1">
      <c r="B4" s="1831" t="s">
        <v>444</v>
      </c>
      <c r="C4" s="1831"/>
      <c r="D4" s="1831"/>
    </row>
    <row r="5" spans="2:4" ht="24" customHeight="1" thickBot="1">
      <c r="B5" s="351" t="s">
        <v>445</v>
      </c>
      <c r="C5" s="352" t="s">
        <v>446</v>
      </c>
      <c r="D5" s="352" t="s">
        <v>447</v>
      </c>
    </row>
    <row r="6" spans="2:4" ht="30.75" customHeight="1">
      <c r="B6" s="1832" t="s">
        <v>448</v>
      </c>
      <c r="C6" s="1832" t="s">
        <v>449</v>
      </c>
      <c r="D6" s="353" t="s">
        <v>815</v>
      </c>
    </row>
    <row r="7" spans="2:4" ht="30.75" customHeight="1">
      <c r="B7" s="1833"/>
      <c r="C7" s="1833"/>
      <c r="D7" s="353" t="s">
        <v>766</v>
      </c>
    </row>
    <row r="8" spans="2:4" ht="30.75" customHeight="1" thickBot="1">
      <c r="B8" s="1834"/>
      <c r="C8" s="1834"/>
      <c r="D8" s="354" t="s">
        <v>767</v>
      </c>
    </row>
    <row r="9" spans="2:4" ht="30.75" customHeight="1">
      <c r="B9" s="1832" t="s">
        <v>451</v>
      </c>
      <c r="C9" s="1835" t="s">
        <v>452</v>
      </c>
      <c r="D9" s="353" t="s">
        <v>450</v>
      </c>
    </row>
    <row r="10" spans="2:4" ht="30.75" customHeight="1">
      <c r="B10" s="1833"/>
      <c r="C10" s="1836"/>
      <c r="D10" s="353" t="s">
        <v>766</v>
      </c>
    </row>
    <row r="11" spans="2:4" ht="30.75" customHeight="1" thickBot="1">
      <c r="B11" s="1834"/>
      <c r="C11" s="1837"/>
      <c r="D11" s="354" t="s">
        <v>767</v>
      </c>
    </row>
    <row r="12" spans="2:4" ht="30.75" customHeight="1">
      <c r="B12" s="1832" t="s">
        <v>453</v>
      </c>
      <c r="C12" s="1835" t="s">
        <v>454</v>
      </c>
      <c r="D12" s="353" t="s">
        <v>450</v>
      </c>
    </row>
    <row r="13" spans="2:4" ht="30.75" customHeight="1">
      <c r="B13" s="1833"/>
      <c r="C13" s="1836"/>
      <c r="D13" s="353" t="s">
        <v>766</v>
      </c>
    </row>
    <row r="14" spans="2:4" ht="30.75" customHeight="1" thickBot="1">
      <c r="B14" s="1834"/>
      <c r="C14" s="1837"/>
      <c r="D14" s="354" t="s">
        <v>767</v>
      </c>
    </row>
    <row r="15" spans="2:4" ht="30.75" customHeight="1">
      <c r="B15" s="1832" t="s">
        <v>455</v>
      </c>
      <c r="C15" s="1835" t="s">
        <v>456</v>
      </c>
      <c r="D15" s="353" t="s">
        <v>450</v>
      </c>
    </row>
    <row r="16" spans="2:4" ht="30.75" customHeight="1">
      <c r="B16" s="1833"/>
      <c r="C16" s="1836"/>
      <c r="D16" s="353" t="s">
        <v>766</v>
      </c>
    </row>
    <row r="17" spans="2:4" ht="30.75" customHeight="1" thickBot="1">
      <c r="B17" s="1834"/>
      <c r="C17" s="1837"/>
      <c r="D17" s="354" t="s">
        <v>767</v>
      </c>
    </row>
    <row r="18" spans="2:4" ht="30.75" customHeight="1">
      <c r="B18" s="1832" t="s">
        <v>457</v>
      </c>
      <c r="C18" s="1832" t="s">
        <v>458</v>
      </c>
      <c r="D18" s="353" t="s">
        <v>450</v>
      </c>
    </row>
    <row r="19" spans="2:4" ht="30.75" customHeight="1">
      <c r="B19" s="1833"/>
      <c r="C19" s="1833"/>
      <c r="D19" s="353" t="s">
        <v>766</v>
      </c>
    </row>
    <row r="20" spans="2:4" ht="30.75" customHeight="1" thickBot="1">
      <c r="B20" s="1834"/>
      <c r="C20" s="1834"/>
      <c r="D20" s="354" t="s">
        <v>767</v>
      </c>
    </row>
    <row r="21" spans="2:4" ht="30.75" customHeight="1">
      <c r="B21" s="1832" t="s">
        <v>459</v>
      </c>
      <c r="C21" s="353" t="s">
        <v>460</v>
      </c>
      <c r="D21" s="353" t="s">
        <v>766</v>
      </c>
    </row>
    <row r="22" spans="2:4" ht="30.75" customHeight="1" thickBot="1">
      <c r="B22" s="1834"/>
      <c r="C22" s="354" t="s">
        <v>461</v>
      </c>
      <c r="D22" s="354" t="s">
        <v>767</v>
      </c>
    </row>
    <row r="23" spans="2:4" ht="12" customHeight="1">
      <c r="B23" s="350"/>
    </row>
    <row r="24" spans="2:4" ht="24" customHeight="1" thickBot="1">
      <c r="B24" s="1831" t="s">
        <v>462</v>
      </c>
      <c r="C24" s="1831"/>
      <c r="D24" s="1831"/>
    </row>
    <row r="25" spans="2:4" ht="24" customHeight="1" thickBot="1">
      <c r="B25" s="351" t="s">
        <v>445</v>
      </c>
      <c r="C25" s="352" t="s">
        <v>446</v>
      </c>
      <c r="D25" s="352" t="s">
        <v>447</v>
      </c>
    </row>
    <row r="26" spans="2:4" ht="35.25" customHeight="1">
      <c r="B26" s="1832" t="s">
        <v>463</v>
      </c>
      <c r="C26" s="1835" t="s">
        <v>464</v>
      </c>
      <c r="D26" s="353" t="s">
        <v>766</v>
      </c>
    </row>
    <row r="27" spans="2:4" ht="35.25" customHeight="1" thickBot="1">
      <c r="B27" s="1834"/>
      <c r="C27" s="1837"/>
      <c r="D27" s="354" t="s">
        <v>767</v>
      </c>
    </row>
    <row r="28" spans="2:4" ht="35.25" customHeight="1">
      <c r="B28" s="1832" t="s">
        <v>465</v>
      </c>
      <c r="C28" s="1832" t="s">
        <v>466</v>
      </c>
      <c r="D28" s="353" t="s">
        <v>766</v>
      </c>
    </row>
    <row r="29" spans="2:4" ht="35.25" customHeight="1" thickBot="1">
      <c r="B29" s="1834"/>
      <c r="C29" s="1834"/>
      <c r="D29" s="354" t="s">
        <v>767</v>
      </c>
    </row>
    <row r="30" spans="2:4" ht="22.5" customHeight="1">
      <c r="B30" s="1838" t="s">
        <v>467</v>
      </c>
      <c r="C30" s="1838"/>
      <c r="D30" s="1838"/>
    </row>
    <row r="31" spans="2:4" s="692" customFormat="1" ht="22.5" customHeight="1">
      <c r="B31" s="1839" t="s">
        <v>975</v>
      </c>
      <c r="C31" s="1839"/>
      <c r="D31" s="1839"/>
    </row>
    <row r="32" spans="2:4" s="692" customFormat="1" ht="22.5" customHeight="1">
      <c r="B32" s="1839" t="s">
        <v>976</v>
      </c>
      <c r="C32" s="1839"/>
      <c r="D32" s="1839"/>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7"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sizeWithCells="1">
                  <from>
                    <xdr:col>3</xdr:col>
                    <xdr:colOff>38100</xdr:colOff>
                    <xdr:row>6</xdr:row>
                    <xdr:rowOff>107950</xdr:rowOff>
                  </from>
                  <to>
                    <xdr:col>3</xdr:col>
                    <xdr:colOff>285750</xdr:colOff>
                    <xdr:row>6</xdr:row>
                    <xdr:rowOff>342900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sizeWithCells="1">
                  <from>
                    <xdr:col>3</xdr:col>
                    <xdr:colOff>50800</xdr:colOff>
                    <xdr:row>7</xdr:row>
                    <xdr:rowOff>133350</xdr:rowOff>
                  </from>
                  <to>
                    <xdr:col>3</xdr:col>
                    <xdr:colOff>298450</xdr:colOff>
                    <xdr:row>7</xdr:row>
                    <xdr:rowOff>374650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sizeWithCells="1">
                  <from>
                    <xdr:col>3</xdr:col>
                    <xdr:colOff>38100</xdr:colOff>
                    <xdr:row>9</xdr:row>
                    <xdr:rowOff>107950</xdr:rowOff>
                  </from>
                  <to>
                    <xdr:col>3</xdr:col>
                    <xdr:colOff>285750</xdr:colOff>
                    <xdr:row>9</xdr:row>
                    <xdr:rowOff>342900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sizeWithCells="1">
                  <from>
                    <xdr:col>3</xdr:col>
                    <xdr:colOff>50800</xdr:colOff>
                    <xdr:row>10</xdr:row>
                    <xdr:rowOff>133350</xdr:rowOff>
                  </from>
                  <to>
                    <xdr:col>3</xdr:col>
                    <xdr:colOff>298450</xdr:colOff>
                    <xdr:row>10</xdr:row>
                    <xdr:rowOff>374650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sizeWithCells="1">
                  <from>
                    <xdr:col>3</xdr:col>
                    <xdr:colOff>38100</xdr:colOff>
                    <xdr:row>12</xdr:row>
                    <xdr:rowOff>107950</xdr:rowOff>
                  </from>
                  <to>
                    <xdr:col>3</xdr:col>
                    <xdr:colOff>285750</xdr:colOff>
                    <xdr:row>12</xdr:row>
                    <xdr:rowOff>342900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sizeWithCells="1">
                  <from>
                    <xdr:col>3</xdr:col>
                    <xdr:colOff>50800</xdr:colOff>
                    <xdr:row>13</xdr:row>
                    <xdr:rowOff>133350</xdr:rowOff>
                  </from>
                  <to>
                    <xdr:col>3</xdr:col>
                    <xdr:colOff>298450</xdr:colOff>
                    <xdr:row>13</xdr:row>
                    <xdr:rowOff>374650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sizeWithCells="1">
                  <from>
                    <xdr:col>3</xdr:col>
                    <xdr:colOff>38100</xdr:colOff>
                    <xdr:row>15</xdr:row>
                    <xdr:rowOff>107950</xdr:rowOff>
                  </from>
                  <to>
                    <xdr:col>3</xdr:col>
                    <xdr:colOff>285750</xdr:colOff>
                    <xdr:row>15</xdr:row>
                    <xdr:rowOff>342900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sizeWithCells="1">
                  <from>
                    <xdr:col>3</xdr:col>
                    <xdr:colOff>50800</xdr:colOff>
                    <xdr:row>16</xdr:row>
                    <xdr:rowOff>133350</xdr:rowOff>
                  </from>
                  <to>
                    <xdr:col>3</xdr:col>
                    <xdr:colOff>298450</xdr:colOff>
                    <xdr:row>16</xdr:row>
                    <xdr:rowOff>374650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sizeWithCells="1">
                  <from>
                    <xdr:col>3</xdr:col>
                    <xdr:colOff>38100</xdr:colOff>
                    <xdr:row>18</xdr:row>
                    <xdr:rowOff>107950</xdr:rowOff>
                  </from>
                  <to>
                    <xdr:col>3</xdr:col>
                    <xdr:colOff>285750</xdr:colOff>
                    <xdr:row>18</xdr:row>
                    <xdr:rowOff>342900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sizeWithCells="1">
                  <from>
                    <xdr:col>3</xdr:col>
                    <xdr:colOff>50800</xdr:colOff>
                    <xdr:row>19</xdr:row>
                    <xdr:rowOff>133350</xdr:rowOff>
                  </from>
                  <to>
                    <xdr:col>3</xdr:col>
                    <xdr:colOff>298450</xdr:colOff>
                    <xdr:row>19</xdr:row>
                    <xdr:rowOff>374650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sizeWithCells="1">
                  <from>
                    <xdr:col>3</xdr:col>
                    <xdr:colOff>38100</xdr:colOff>
                    <xdr:row>20</xdr:row>
                    <xdr:rowOff>107950</xdr:rowOff>
                  </from>
                  <to>
                    <xdr:col>3</xdr:col>
                    <xdr:colOff>285750</xdr:colOff>
                    <xdr:row>20</xdr:row>
                    <xdr:rowOff>342900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sizeWithCells="1">
                  <from>
                    <xdr:col>3</xdr:col>
                    <xdr:colOff>50800</xdr:colOff>
                    <xdr:row>21</xdr:row>
                    <xdr:rowOff>133350</xdr:rowOff>
                  </from>
                  <to>
                    <xdr:col>3</xdr:col>
                    <xdr:colOff>298450</xdr:colOff>
                    <xdr:row>21</xdr:row>
                    <xdr:rowOff>374650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sizeWithCells="1">
                  <from>
                    <xdr:col>3</xdr:col>
                    <xdr:colOff>38100</xdr:colOff>
                    <xdr:row>25</xdr:row>
                    <xdr:rowOff>107950</xdr:rowOff>
                  </from>
                  <to>
                    <xdr:col>3</xdr:col>
                    <xdr:colOff>285750</xdr:colOff>
                    <xdr:row>25</xdr:row>
                    <xdr:rowOff>342900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sizeWithCells="1">
                  <from>
                    <xdr:col>3</xdr:col>
                    <xdr:colOff>50800</xdr:colOff>
                    <xdr:row>26</xdr:row>
                    <xdr:rowOff>76200</xdr:rowOff>
                  </from>
                  <to>
                    <xdr:col>3</xdr:col>
                    <xdr:colOff>298450</xdr:colOff>
                    <xdr:row>26</xdr:row>
                    <xdr:rowOff>317500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sizeWithCells="1">
                  <from>
                    <xdr:col>3</xdr:col>
                    <xdr:colOff>38100</xdr:colOff>
                    <xdr:row>27</xdr:row>
                    <xdr:rowOff>107950</xdr:rowOff>
                  </from>
                  <to>
                    <xdr:col>3</xdr:col>
                    <xdr:colOff>285750</xdr:colOff>
                    <xdr:row>27</xdr:row>
                    <xdr:rowOff>342900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sizeWithCells="1">
                  <from>
                    <xdr:col>3</xdr:col>
                    <xdr:colOff>50800</xdr:colOff>
                    <xdr:row>28</xdr:row>
                    <xdr:rowOff>76200</xdr:rowOff>
                  </from>
                  <to>
                    <xdr:col>3</xdr:col>
                    <xdr:colOff>298450</xdr:colOff>
                    <xdr:row>28</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5:J7"/>
  <sheetViews>
    <sheetView showGridLines="0" workbookViewId="0">
      <selection activeCell="C19" sqref="C19"/>
    </sheetView>
  </sheetViews>
  <sheetFormatPr defaultRowHeight="13"/>
  <sheetData>
    <row r="5" spans="2:10" ht="28.5" customHeight="1">
      <c r="B5" s="26" t="s">
        <v>246</v>
      </c>
      <c r="C5" s="26" t="s">
        <v>247</v>
      </c>
      <c r="D5" s="25" t="s">
        <v>248</v>
      </c>
      <c r="E5" s="25" t="s">
        <v>277</v>
      </c>
      <c r="F5" s="25" t="s">
        <v>249</v>
      </c>
      <c r="G5" s="25" t="s">
        <v>250</v>
      </c>
      <c r="H5" s="25" t="s">
        <v>251</v>
      </c>
      <c r="I5" s="25" t="s">
        <v>252</v>
      </c>
      <c r="J5" s="25" t="s">
        <v>278</v>
      </c>
    </row>
    <row r="6" spans="2:10" ht="28.5" customHeight="1">
      <c r="B6" s="26" t="s">
        <v>253</v>
      </c>
      <c r="C6" s="27" t="s">
        <v>255</v>
      </c>
      <c r="D6" s="27" t="s">
        <v>255</v>
      </c>
      <c r="E6" s="27" t="s">
        <v>256</v>
      </c>
      <c r="F6" s="27" t="s">
        <v>257</v>
      </c>
      <c r="G6" s="27" t="s">
        <v>258</v>
      </c>
      <c r="H6" s="27" t="s">
        <v>259</v>
      </c>
      <c r="I6" s="27" t="s">
        <v>260</v>
      </c>
      <c r="J6" s="27" t="s">
        <v>261</v>
      </c>
    </row>
    <row r="7" spans="2:10" ht="28.5" customHeight="1">
      <c r="B7" s="25" t="s">
        <v>254</v>
      </c>
      <c r="C7" s="27" t="s">
        <v>262</v>
      </c>
      <c r="D7" s="27" t="s">
        <v>262</v>
      </c>
      <c r="E7" s="27" t="s">
        <v>263</v>
      </c>
      <c r="F7" s="27" t="s">
        <v>264</v>
      </c>
      <c r="G7" s="27" t="s">
        <v>265</v>
      </c>
      <c r="H7" s="27" t="s">
        <v>266</v>
      </c>
      <c r="I7" s="27" t="s">
        <v>267</v>
      </c>
      <c r="J7" s="27" t="s">
        <v>268</v>
      </c>
    </row>
  </sheetData>
  <phoneticPr fontId="4"/>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T439"/>
  <sheetViews>
    <sheetView showGridLines="0" view="pageBreakPreview" zoomScaleNormal="100" workbookViewId="0"/>
  </sheetViews>
  <sheetFormatPr defaultColWidth="9" defaultRowHeight="12"/>
  <cols>
    <col min="1" max="7" width="3.36328125" style="2" customWidth="1"/>
    <col min="8" max="8" width="4.36328125" style="2" customWidth="1"/>
    <col min="9" max="9" width="5" style="2" customWidth="1"/>
    <col min="10" max="10" width="4.90625" style="2" customWidth="1"/>
    <col min="11" max="18" width="5" style="2" customWidth="1"/>
    <col min="19" max="19" width="5.08984375" style="2" customWidth="1"/>
    <col min="20" max="20" width="5" style="2" customWidth="1"/>
    <col min="21" max="24" width="3.36328125" style="2" customWidth="1"/>
    <col min="25" max="25" width="0.90625" style="2" customWidth="1"/>
    <col min="26" max="26" width="3.36328125" style="2" customWidth="1"/>
    <col min="27" max="32" width="3.08984375" style="2" customWidth="1"/>
    <col min="33" max="33" width="2.6328125" style="2" customWidth="1"/>
    <col min="34" max="16384" width="9" style="2"/>
  </cols>
  <sheetData>
    <row r="1" spans="1:26" ht="15.75" customHeight="1">
      <c r="A1" s="775" t="s">
        <v>469</v>
      </c>
      <c r="B1" s="15"/>
      <c r="C1" s="406"/>
      <c r="D1" s="406"/>
      <c r="E1" s="16"/>
      <c r="F1" s="16"/>
      <c r="G1" s="406"/>
      <c r="Z1" s="406"/>
    </row>
    <row r="2" spans="1:26" ht="18" customHeight="1">
      <c r="A2" s="2" t="s">
        <v>153</v>
      </c>
      <c r="T2" s="50"/>
      <c r="U2" s="50"/>
      <c r="V2" s="50"/>
      <c r="W2" s="50"/>
      <c r="X2" s="50"/>
      <c r="Y2" s="407"/>
      <c r="Z2" s="407"/>
    </row>
    <row r="3" spans="1:26" ht="12" customHeight="1">
      <c r="B3" s="1061" t="s">
        <v>16</v>
      </c>
      <c r="C3" s="1062"/>
      <c r="D3" s="1062"/>
      <c r="E3" s="1063"/>
      <c r="F3" s="1046" t="s">
        <v>148</v>
      </c>
      <c r="G3" s="1047"/>
      <c r="H3" s="1048"/>
      <c r="I3" s="852" t="s">
        <v>750</v>
      </c>
      <c r="J3" s="853"/>
      <c r="K3" s="853"/>
      <c r="L3" s="853"/>
      <c r="M3" s="853"/>
      <c r="N3" s="853"/>
      <c r="O3" s="853"/>
      <c r="P3" s="853"/>
      <c r="Q3" s="853"/>
      <c r="R3" s="853"/>
      <c r="S3" s="853"/>
      <c r="T3" s="854"/>
    </row>
    <row r="4" spans="1:26" ht="19.5" customHeight="1">
      <c r="B4" s="1064"/>
      <c r="C4" s="1065"/>
      <c r="D4" s="1065"/>
      <c r="E4" s="1066"/>
      <c r="F4" s="1049"/>
      <c r="G4" s="1050"/>
      <c r="H4" s="1051"/>
      <c r="I4" s="552" t="s">
        <v>751</v>
      </c>
      <c r="J4" s="552" t="s">
        <v>752</v>
      </c>
      <c r="K4" s="552" t="s">
        <v>753</v>
      </c>
      <c r="L4" s="552" t="s">
        <v>754</v>
      </c>
      <c r="M4" s="552" t="s">
        <v>755</v>
      </c>
      <c r="N4" s="552" t="s">
        <v>756</v>
      </c>
      <c r="O4" s="552" t="s">
        <v>17</v>
      </c>
      <c r="P4" s="552" t="s">
        <v>18</v>
      </c>
      <c r="Q4" s="552" t="s">
        <v>19</v>
      </c>
      <c r="R4" s="552" t="s">
        <v>149</v>
      </c>
      <c r="S4" s="552" t="s">
        <v>150</v>
      </c>
      <c r="T4" s="552" t="s">
        <v>151</v>
      </c>
    </row>
    <row r="5" spans="1:26" ht="21" customHeight="1">
      <c r="B5" s="1073" t="s">
        <v>273</v>
      </c>
      <c r="C5" s="1074"/>
      <c r="D5" s="1074"/>
      <c r="E5" s="1075"/>
      <c r="F5" s="1031"/>
      <c r="G5" s="1032"/>
      <c r="H5" s="1033"/>
      <c r="I5" s="156"/>
      <c r="J5" s="156"/>
      <c r="K5" s="157"/>
      <c r="L5" s="157"/>
      <c r="M5" s="157"/>
      <c r="N5" s="157"/>
      <c r="O5" s="157"/>
      <c r="P5" s="157"/>
      <c r="Q5" s="157"/>
      <c r="R5" s="157"/>
      <c r="S5" s="157"/>
      <c r="T5" s="157"/>
    </row>
    <row r="6" spans="1:26" ht="21" customHeight="1">
      <c r="B6" s="1019" t="s">
        <v>20</v>
      </c>
      <c r="C6" s="1020"/>
      <c r="D6" s="1020"/>
      <c r="E6" s="1021"/>
      <c r="F6" s="1037"/>
      <c r="G6" s="1038"/>
      <c r="H6" s="1039"/>
      <c r="I6" s="158"/>
      <c r="J6" s="158"/>
      <c r="K6" s="159"/>
      <c r="L6" s="159"/>
      <c r="M6" s="159"/>
      <c r="N6" s="159"/>
      <c r="O6" s="159"/>
      <c r="P6" s="159"/>
      <c r="Q6" s="159"/>
      <c r="R6" s="159"/>
      <c r="S6" s="159"/>
      <c r="T6" s="159"/>
    </row>
    <row r="7" spans="1:26" ht="21" customHeight="1">
      <c r="B7" s="1013" t="s">
        <v>21</v>
      </c>
      <c r="C7" s="1014"/>
      <c r="D7" s="1014"/>
      <c r="E7" s="1015"/>
      <c r="F7" s="1052"/>
      <c r="G7" s="1053"/>
      <c r="H7" s="1054"/>
      <c r="I7" s="160"/>
      <c r="J7" s="160"/>
      <c r="K7" s="161"/>
      <c r="L7" s="161"/>
      <c r="M7" s="161"/>
      <c r="N7" s="161"/>
      <c r="O7" s="161"/>
      <c r="P7" s="161"/>
      <c r="Q7" s="161"/>
      <c r="R7" s="161"/>
      <c r="S7" s="161"/>
      <c r="T7" s="161"/>
    </row>
    <row r="8" spans="1:26" ht="21" customHeight="1">
      <c r="B8" s="1067" t="s">
        <v>22</v>
      </c>
      <c r="C8" s="1068"/>
      <c r="D8" s="1068"/>
      <c r="E8" s="1069"/>
      <c r="F8" s="1031"/>
      <c r="G8" s="1032"/>
      <c r="H8" s="1033"/>
      <c r="I8" s="156"/>
      <c r="J8" s="156"/>
      <c r="K8" s="157"/>
      <c r="L8" s="157"/>
      <c r="M8" s="157"/>
      <c r="N8" s="157"/>
      <c r="O8" s="157"/>
      <c r="P8" s="157"/>
      <c r="Q8" s="157"/>
      <c r="R8" s="157"/>
      <c r="S8" s="157"/>
      <c r="T8" s="157"/>
    </row>
    <row r="9" spans="1:26" ht="21" customHeight="1" thickBot="1">
      <c r="B9" s="1019" t="s">
        <v>23</v>
      </c>
      <c r="C9" s="1014"/>
      <c r="D9" s="1014"/>
      <c r="E9" s="1015"/>
      <c r="F9" s="1055"/>
      <c r="G9" s="1056"/>
      <c r="H9" s="1057"/>
      <c r="I9" s="160"/>
      <c r="J9" s="160"/>
      <c r="K9" s="161"/>
      <c r="L9" s="161"/>
      <c r="M9" s="161"/>
      <c r="N9" s="161"/>
      <c r="O9" s="161"/>
      <c r="P9" s="161"/>
      <c r="Q9" s="161"/>
      <c r="R9" s="161"/>
      <c r="S9" s="161"/>
      <c r="T9" s="161"/>
    </row>
    <row r="10" spans="1:26" ht="21" customHeight="1" thickTop="1">
      <c r="B10" s="404"/>
      <c r="C10" s="1058" t="s">
        <v>24</v>
      </c>
      <c r="D10" s="1059"/>
      <c r="E10" s="1060"/>
      <c r="F10" s="1034"/>
      <c r="G10" s="1035"/>
      <c r="H10" s="1036"/>
      <c r="I10" s="162"/>
      <c r="J10" s="162"/>
      <c r="K10" s="163"/>
      <c r="L10" s="163"/>
      <c r="M10" s="163"/>
      <c r="N10" s="163"/>
      <c r="O10" s="163"/>
      <c r="P10" s="163"/>
      <c r="Q10" s="163"/>
      <c r="R10" s="163"/>
      <c r="S10" s="163"/>
      <c r="T10" s="163"/>
    </row>
    <row r="11" spans="1:26" ht="21" customHeight="1">
      <c r="B11" s="1025" t="s">
        <v>25</v>
      </c>
      <c r="C11" s="1026"/>
      <c r="D11" s="1026"/>
      <c r="E11" s="1027"/>
      <c r="F11" s="1031"/>
      <c r="G11" s="1032"/>
      <c r="H11" s="1033"/>
      <c r="I11" s="164"/>
      <c r="J11" s="164"/>
      <c r="K11" s="165"/>
      <c r="L11" s="165"/>
      <c r="M11" s="165"/>
      <c r="N11" s="165"/>
      <c r="O11" s="165"/>
      <c r="P11" s="165"/>
      <c r="Q11" s="165"/>
      <c r="R11" s="165"/>
      <c r="S11" s="165"/>
      <c r="T11" s="165"/>
    </row>
    <row r="12" spans="1:26" ht="21" customHeight="1">
      <c r="B12" s="1019" t="s">
        <v>26</v>
      </c>
      <c r="C12" s="1020"/>
      <c r="D12" s="1020"/>
      <c r="E12" s="1021"/>
      <c r="F12" s="1037"/>
      <c r="G12" s="1038"/>
      <c r="H12" s="1039"/>
      <c r="I12" s="158"/>
      <c r="J12" s="158"/>
      <c r="K12" s="159"/>
      <c r="L12" s="159"/>
      <c r="M12" s="159"/>
      <c r="N12" s="159"/>
      <c r="O12" s="159"/>
      <c r="P12" s="159"/>
      <c r="Q12" s="159"/>
      <c r="R12" s="159"/>
      <c r="S12" s="159"/>
      <c r="T12" s="159"/>
    </row>
    <row r="13" spans="1:26" ht="21" customHeight="1">
      <c r="B13" s="1019" t="s">
        <v>27</v>
      </c>
      <c r="C13" s="1020"/>
      <c r="D13" s="1020"/>
      <c r="E13" s="1021"/>
      <c r="F13" s="1022"/>
      <c r="G13" s="1023"/>
      <c r="H13" s="1024"/>
      <c r="I13" s="158"/>
      <c r="J13" s="158"/>
      <c r="K13" s="159"/>
      <c r="L13" s="159"/>
      <c r="M13" s="159"/>
      <c r="N13" s="159"/>
      <c r="O13" s="159"/>
      <c r="P13" s="159"/>
      <c r="Q13" s="159"/>
      <c r="R13" s="159"/>
      <c r="S13" s="159"/>
      <c r="T13" s="159"/>
    </row>
    <row r="14" spans="1:26" ht="21" customHeight="1">
      <c r="B14" s="1019" t="s">
        <v>96</v>
      </c>
      <c r="C14" s="1020"/>
      <c r="D14" s="1020"/>
      <c r="E14" s="1021"/>
      <c r="F14" s="1022"/>
      <c r="G14" s="1023"/>
      <c r="H14" s="1024"/>
      <c r="I14" s="158"/>
      <c r="J14" s="158"/>
      <c r="K14" s="159"/>
      <c r="L14" s="159"/>
      <c r="M14" s="159"/>
      <c r="N14" s="159"/>
      <c r="O14" s="159"/>
      <c r="P14" s="159"/>
      <c r="Q14" s="159"/>
      <c r="R14" s="159"/>
      <c r="S14" s="159"/>
      <c r="T14" s="159"/>
    </row>
    <row r="15" spans="1:26" ht="21" customHeight="1">
      <c r="B15" s="1019" t="s">
        <v>28</v>
      </c>
      <c r="C15" s="1020"/>
      <c r="D15" s="1020"/>
      <c r="E15" s="1021"/>
      <c r="F15" s="1022"/>
      <c r="G15" s="1023"/>
      <c r="H15" s="1024"/>
      <c r="I15" s="158"/>
      <c r="J15" s="158"/>
      <c r="K15" s="159"/>
      <c r="L15" s="159"/>
      <c r="M15" s="159"/>
      <c r="N15" s="159"/>
      <c r="O15" s="159"/>
      <c r="P15" s="159"/>
      <c r="Q15" s="159"/>
      <c r="R15" s="159"/>
      <c r="S15" s="159"/>
      <c r="T15" s="159"/>
    </row>
    <row r="16" spans="1:26" ht="21" customHeight="1">
      <c r="B16" s="1016" t="s">
        <v>29</v>
      </c>
      <c r="C16" s="1017"/>
      <c r="D16" s="1017"/>
      <c r="E16" s="1018"/>
      <c r="F16" s="1028"/>
      <c r="G16" s="1029"/>
      <c r="H16" s="1030"/>
      <c r="I16" s="166"/>
      <c r="J16" s="166"/>
      <c r="K16" s="167"/>
      <c r="L16" s="167"/>
      <c r="M16" s="167"/>
      <c r="N16" s="167"/>
      <c r="O16" s="167"/>
      <c r="P16" s="167"/>
      <c r="Q16" s="167"/>
      <c r="R16" s="167"/>
      <c r="S16" s="167"/>
      <c r="T16" s="167"/>
    </row>
    <row r="17" spans="1:46" ht="21" customHeight="1">
      <c r="B17" s="852" t="s">
        <v>152</v>
      </c>
      <c r="C17" s="853"/>
      <c r="D17" s="853"/>
      <c r="E17" s="854"/>
      <c r="F17" s="1070"/>
      <c r="G17" s="1071"/>
      <c r="H17" s="1072"/>
      <c r="I17" s="401"/>
      <c r="J17" s="401"/>
      <c r="K17" s="155"/>
      <c r="L17" s="155"/>
      <c r="M17" s="155"/>
      <c r="N17" s="155"/>
      <c r="O17" s="155"/>
      <c r="P17" s="155"/>
      <c r="Q17" s="155"/>
      <c r="R17" s="155"/>
      <c r="S17" s="155"/>
      <c r="T17" s="155"/>
    </row>
    <row r="18" spans="1:46" s="4" customFormat="1" ht="5.25" customHeight="1">
      <c r="B18" s="13"/>
    </row>
    <row r="19" spans="1:46" s="45" customFormat="1" ht="15" customHeight="1">
      <c r="A19" s="2" t="s">
        <v>738</v>
      </c>
      <c r="B19" s="42"/>
      <c r="C19" s="42"/>
      <c r="D19" s="42"/>
      <c r="E19" s="42"/>
      <c r="F19" s="42"/>
      <c r="G19" s="42"/>
      <c r="H19" s="42"/>
      <c r="I19" s="42"/>
      <c r="J19" s="42"/>
      <c r="K19" s="42"/>
      <c r="L19" s="42"/>
      <c r="M19" s="42"/>
      <c r="N19" s="42"/>
      <c r="O19" s="42"/>
      <c r="P19" s="42"/>
      <c r="Q19" s="42"/>
      <c r="R19" s="42"/>
      <c r="S19" s="42"/>
      <c r="T19" s="42"/>
      <c r="U19" s="43"/>
      <c r="V19" s="43"/>
      <c r="W19" s="43"/>
      <c r="X19" s="43"/>
      <c r="Y19" s="43"/>
      <c r="Z19" s="43"/>
      <c r="AA19" s="43"/>
      <c r="AB19" s="44"/>
      <c r="AC19" s="44"/>
      <c r="AD19" s="44"/>
      <c r="AE19" s="44"/>
    </row>
    <row r="20" spans="1:46" s="700" customFormat="1" ht="18" customHeight="1">
      <c r="B20" s="1110" t="s">
        <v>494</v>
      </c>
      <c r="C20" s="1111"/>
      <c r="D20" s="1112"/>
      <c r="E20" s="1113"/>
      <c r="F20" s="1113"/>
      <c r="G20" s="1113"/>
      <c r="H20" s="1113"/>
      <c r="I20" s="1114"/>
      <c r="J20" s="704" t="s">
        <v>997</v>
      </c>
      <c r="K20" s="704"/>
      <c r="L20" s="1076"/>
      <c r="M20" s="1077"/>
      <c r="N20" s="1077"/>
      <c r="O20" s="1077"/>
      <c r="P20" s="705"/>
      <c r="Q20" s="1078"/>
      <c r="R20" s="1079"/>
      <c r="S20" s="1079"/>
      <c r="T20" s="1079"/>
      <c r="U20" s="1079"/>
      <c r="V20" s="1079"/>
      <c r="W20" s="1079"/>
      <c r="X20" s="1079"/>
      <c r="Y20" s="702"/>
      <c r="Z20" s="702"/>
    </row>
    <row r="21" spans="1:46" s="700" customFormat="1" ht="18" customHeight="1">
      <c r="B21" s="1080" t="s">
        <v>998</v>
      </c>
      <c r="C21" s="1081"/>
      <c r="D21" s="1081"/>
      <c r="E21" s="1081"/>
      <c r="F21" s="1099" t="s">
        <v>999</v>
      </c>
      <c r="G21" s="1100"/>
      <c r="H21" s="1086" t="s">
        <v>1001</v>
      </c>
      <c r="I21" s="1087"/>
      <c r="J21" s="1088"/>
      <c r="K21" s="1080" t="s">
        <v>1000</v>
      </c>
      <c r="L21" s="1081"/>
      <c r="M21" s="1081"/>
      <c r="N21" s="1099" t="s">
        <v>999</v>
      </c>
      <c r="O21" s="1100"/>
      <c r="P21" s="1106" t="s">
        <v>292</v>
      </c>
      <c r="Q21" s="1107"/>
      <c r="R21" s="707"/>
      <c r="S21" s="702"/>
      <c r="T21" s="702"/>
      <c r="U21" s="702"/>
      <c r="V21" s="702"/>
      <c r="W21" s="702"/>
      <c r="X21" s="702"/>
      <c r="Y21" s="706"/>
    </row>
    <row r="22" spans="1:46" s="700" customFormat="1" ht="18" customHeight="1">
      <c r="B22" s="1082"/>
      <c r="C22" s="1083"/>
      <c r="D22" s="1083"/>
      <c r="E22" s="1083"/>
      <c r="F22" s="1101"/>
      <c r="G22" s="1102"/>
      <c r="H22" s="1089"/>
      <c r="I22" s="1090"/>
      <c r="J22" s="1091"/>
      <c r="K22" s="1095"/>
      <c r="L22" s="1096"/>
      <c r="M22" s="1096"/>
      <c r="N22" s="1101"/>
      <c r="O22" s="1102"/>
      <c r="P22" s="1108"/>
      <c r="Q22" s="1109"/>
      <c r="R22" s="710"/>
      <c r="S22" s="701"/>
      <c r="T22" s="701"/>
      <c r="U22" s="701"/>
      <c r="V22" s="701"/>
      <c r="W22" s="701"/>
      <c r="X22" s="701"/>
      <c r="Y22" s="706"/>
    </row>
    <row r="23" spans="1:46" s="700" customFormat="1" ht="18" customHeight="1">
      <c r="B23" s="1084"/>
      <c r="C23" s="1085"/>
      <c r="D23" s="1085"/>
      <c r="E23" s="1085"/>
      <c r="F23" s="1092"/>
      <c r="G23" s="1103"/>
      <c r="H23" s="1092"/>
      <c r="I23" s="1093"/>
      <c r="J23" s="1094"/>
      <c r="K23" s="1097"/>
      <c r="L23" s="1098"/>
      <c r="M23" s="1098"/>
      <c r="N23" s="1092"/>
      <c r="O23" s="1103"/>
      <c r="P23" s="1104" t="s">
        <v>1001</v>
      </c>
      <c r="Q23" s="1105"/>
      <c r="R23" s="708"/>
      <c r="S23" s="709"/>
      <c r="T23" s="709"/>
      <c r="U23" s="709"/>
      <c r="V23" s="709"/>
      <c r="W23" s="709"/>
      <c r="X23" s="709"/>
      <c r="Y23" s="706"/>
    </row>
    <row r="24" spans="1:46" s="45" customFormat="1" ht="12" customHeight="1">
      <c r="A24" s="46"/>
      <c r="B24" s="47"/>
      <c r="C24" s="47"/>
      <c r="D24" s="47"/>
      <c r="E24" s="47"/>
      <c r="F24" s="47"/>
      <c r="G24" s="48"/>
      <c r="H24" s="48"/>
      <c r="I24" s="48"/>
      <c r="J24" s="48"/>
      <c r="K24" s="48"/>
      <c r="L24" s="48"/>
      <c r="M24" s="48"/>
      <c r="N24" s="48"/>
      <c r="O24" s="49"/>
      <c r="P24" s="49"/>
      <c r="Q24" s="49"/>
      <c r="R24" s="49"/>
      <c r="S24" s="49"/>
      <c r="T24" s="133"/>
      <c r="U24" s="46"/>
      <c r="V24" s="46"/>
      <c r="W24" s="46"/>
      <c r="X24" s="711"/>
      <c r="Y24" s="46"/>
      <c r="Z24" s="46"/>
      <c r="AA24" s="46"/>
      <c r="AB24" s="46"/>
      <c r="AC24" s="46"/>
      <c r="AD24" s="46"/>
      <c r="AE24" s="46"/>
      <c r="AF24" s="46"/>
      <c r="AG24" s="46"/>
      <c r="AH24" s="46"/>
      <c r="AI24" s="46"/>
      <c r="AJ24" s="46"/>
      <c r="AK24" s="46"/>
      <c r="AL24" s="46"/>
      <c r="AM24" s="46"/>
      <c r="AN24" s="46"/>
      <c r="AO24" s="46"/>
      <c r="AP24" s="46"/>
      <c r="AQ24" s="46"/>
      <c r="AR24" s="46"/>
      <c r="AS24" s="46"/>
      <c r="AT24" s="46"/>
    </row>
    <row r="25" spans="1:46" s="8" customFormat="1" ht="13">
      <c r="A25" s="8" t="s">
        <v>741</v>
      </c>
    </row>
    <row r="26" spans="1:46" s="8" customFormat="1" ht="13">
      <c r="A26" s="8" t="s">
        <v>484</v>
      </c>
    </row>
    <row r="27" spans="1:46" s="8" customFormat="1" ht="15" customHeight="1">
      <c r="A27" s="976" t="s">
        <v>486</v>
      </c>
      <c r="B27" s="976"/>
      <c r="C27" s="976"/>
      <c r="D27" s="976" t="s">
        <v>487</v>
      </c>
      <c r="E27" s="976"/>
      <c r="F27" s="976"/>
      <c r="G27" s="976"/>
      <c r="H27" s="976"/>
      <c r="I27" s="1001" t="s">
        <v>488</v>
      </c>
      <c r="J27" s="1001"/>
      <c r="K27" s="1001"/>
      <c r="L27" s="1001"/>
      <c r="M27" s="1001"/>
      <c r="N27" s="1001" t="s">
        <v>489</v>
      </c>
      <c r="O27" s="1001"/>
      <c r="P27" s="1001"/>
      <c r="Q27" s="1001"/>
      <c r="R27" s="1001"/>
    </row>
    <row r="28" spans="1:46" s="8" customFormat="1" ht="13">
      <c r="A28" s="976"/>
      <c r="B28" s="976"/>
      <c r="C28" s="976"/>
      <c r="D28" s="976"/>
      <c r="E28" s="976"/>
      <c r="F28" s="976"/>
      <c r="G28" s="976"/>
      <c r="H28" s="976"/>
      <c r="I28" s="1001"/>
      <c r="J28" s="1001"/>
      <c r="K28" s="1001"/>
      <c r="L28" s="1001"/>
      <c r="M28" s="1001"/>
      <c r="N28" s="1001"/>
      <c r="O28" s="1001"/>
      <c r="P28" s="1001"/>
      <c r="Q28" s="1001"/>
      <c r="R28" s="1001"/>
    </row>
    <row r="29" spans="1:46" s="8" customFormat="1" ht="18.5" customHeight="1">
      <c r="A29" s="1002" t="s">
        <v>491</v>
      </c>
      <c r="B29" s="1002"/>
      <c r="C29" s="1002"/>
      <c r="D29" s="1040"/>
      <c r="E29" s="1041"/>
      <c r="F29" s="1041"/>
      <c r="G29" s="1041"/>
      <c r="H29" s="553" t="s">
        <v>757</v>
      </c>
      <c r="I29" s="1040"/>
      <c r="J29" s="1041"/>
      <c r="K29" s="1041"/>
      <c r="L29" s="1041"/>
      <c r="M29" s="553" t="s">
        <v>757</v>
      </c>
      <c r="N29" s="1044"/>
      <c r="O29" s="1045"/>
      <c r="P29" s="1045"/>
      <c r="Q29" s="1045"/>
      <c r="R29" s="553" t="s">
        <v>757</v>
      </c>
    </row>
    <row r="30" spans="1:46" s="8" customFormat="1" ht="18.5" customHeight="1">
      <c r="A30" s="1002" t="s">
        <v>492</v>
      </c>
      <c r="B30" s="1002"/>
      <c r="C30" s="1002"/>
      <c r="D30" s="1040"/>
      <c r="E30" s="1041"/>
      <c r="F30" s="1041"/>
      <c r="G30" s="1041"/>
      <c r="H30" s="553" t="s">
        <v>757</v>
      </c>
      <c r="I30" s="1040"/>
      <c r="J30" s="1041"/>
      <c r="K30" s="1041"/>
      <c r="L30" s="1041"/>
      <c r="M30" s="553" t="s">
        <v>757</v>
      </c>
      <c r="N30" s="1044"/>
      <c r="O30" s="1045"/>
      <c r="P30" s="1045"/>
      <c r="Q30" s="1045"/>
      <c r="R30" s="553" t="s">
        <v>757</v>
      </c>
    </row>
    <row r="31" spans="1:46" s="8" customFormat="1" ht="18.5" customHeight="1">
      <c r="A31" s="1002" t="s">
        <v>493</v>
      </c>
      <c r="B31" s="1002"/>
      <c r="C31" s="1002"/>
      <c r="D31" s="1042">
        <f>SUM(D29:G30)</f>
        <v>0</v>
      </c>
      <c r="E31" s="1043"/>
      <c r="F31" s="1043"/>
      <c r="G31" s="1043"/>
      <c r="H31" s="553" t="s">
        <v>757</v>
      </c>
      <c r="I31" s="1042">
        <f>SUM(I29:L30)</f>
        <v>0</v>
      </c>
      <c r="J31" s="1043"/>
      <c r="K31" s="1043"/>
      <c r="L31" s="1043"/>
      <c r="M31" s="553" t="s">
        <v>757</v>
      </c>
      <c r="N31" s="1042">
        <f>SUM(N29:Q30)</f>
        <v>0</v>
      </c>
      <c r="O31" s="1043"/>
      <c r="P31" s="1043"/>
      <c r="Q31" s="1043"/>
      <c r="R31" s="553" t="s">
        <v>757</v>
      </c>
    </row>
    <row r="32" spans="1:46" s="8" customFormat="1" ht="13">
      <c r="A32" s="23"/>
      <c r="B32" s="366"/>
      <c r="C32" s="2" t="s">
        <v>485</v>
      </c>
      <c r="P32" s="366"/>
    </row>
    <row r="33" spans="1:28" s="8" customFormat="1" ht="13.5" customHeight="1">
      <c r="A33" s="23"/>
      <c r="B33" s="366"/>
      <c r="C33" s="1003" t="s">
        <v>490</v>
      </c>
      <c r="D33" s="1004"/>
      <c r="E33" s="1004"/>
      <c r="F33" s="1004"/>
      <c r="G33" s="1004"/>
      <c r="H33" s="1004"/>
      <c r="I33" s="1004"/>
      <c r="J33" s="1004"/>
      <c r="K33" s="1004"/>
      <c r="L33" s="1004"/>
      <c r="M33" s="1004"/>
      <c r="N33" s="1004"/>
      <c r="O33" s="1004"/>
      <c r="P33" s="1004"/>
      <c r="Q33" s="1004"/>
      <c r="R33" s="1005"/>
    </row>
    <row r="34" spans="1:28" s="8" customFormat="1" ht="13">
      <c r="A34" s="23"/>
      <c r="B34" s="366"/>
      <c r="C34" s="1006"/>
      <c r="D34" s="1007"/>
      <c r="E34" s="1007"/>
      <c r="F34" s="1007"/>
      <c r="G34" s="1007"/>
      <c r="H34" s="1007"/>
      <c r="I34" s="1007"/>
      <c r="J34" s="1007"/>
      <c r="K34" s="1007"/>
      <c r="L34" s="1007"/>
      <c r="M34" s="1007"/>
      <c r="N34" s="1007"/>
      <c r="O34" s="1007"/>
      <c r="P34" s="1007"/>
      <c r="Q34" s="1007"/>
      <c r="R34" s="1008"/>
    </row>
    <row r="35" spans="1:28" s="8" customFormat="1" ht="13">
      <c r="A35" s="23"/>
      <c r="B35" s="366"/>
      <c r="C35" s="1006"/>
      <c r="D35" s="1007"/>
      <c r="E35" s="1007"/>
      <c r="F35" s="1007"/>
      <c r="G35" s="1007"/>
      <c r="H35" s="1007"/>
      <c r="I35" s="1007"/>
      <c r="J35" s="1007"/>
      <c r="K35" s="1007"/>
      <c r="L35" s="1007"/>
      <c r="M35" s="1007"/>
      <c r="N35" s="1007"/>
      <c r="O35" s="1007"/>
      <c r="P35" s="1007"/>
      <c r="Q35" s="1007"/>
      <c r="R35" s="1008"/>
    </row>
    <row r="36" spans="1:28" s="8" customFormat="1" ht="13">
      <c r="A36" s="23"/>
      <c r="B36" s="366"/>
      <c r="C36" s="1009"/>
      <c r="D36" s="1010"/>
      <c r="E36" s="1010"/>
      <c r="F36" s="1010"/>
      <c r="G36" s="1010"/>
      <c r="H36" s="1010"/>
      <c r="I36" s="1010"/>
      <c r="J36" s="1010"/>
      <c r="K36" s="1010"/>
      <c r="L36" s="1010"/>
      <c r="M36" s="1010"/>
      <c r="N36" s="1010"/>
      <c r="O36" s="1010"/>
      <c r="P36" s="1010"/>
      <c r="Q36" s="1010"/>
      <c r="R36" s="1011"/>
    </row>
    <row r="37" spans="1:28" s="8" customFormat="1" ht="13">
      <c r="A37" s="23"/>
      <c r="B37" s="366"/>
      <c r="C37" s="366"/>
      <c r="D37" s="366"/>
      <c r="E37" s="366"/>
      <c r="F37" s="366"/>
      <c r="G37" s="366"/>
      <c r="H37" s="366"/>
      <c r="I37" s="366"/>
      <c r="J37" s="366"/>
      <c r="K37" s="366"/>
      <c r="L37" s="366"/>
      <c r="M37" s="366"/>
      <c r="N37" s="366"/>
      <c r="O37" s="366"/>
      <c r="P37" s="366"/>
      <c r="R37" s="367"/>
      <c r="S37" s="367"/>
      <c r="T37" s="367"/>
      <c r="U37" s="367"/>
      <c r="V37" s="367"/>
      <c r="W37" s="367"/>
      <c r="X37" s="367"/>
      <c r="Y37" s="367"/>
      <c r="Z37" s="367"/>
      <c r="AA37" s="367"/>
      <c r="AB37" s="367"/>
    </row>
    <row r="38" spans="1:28" s="8" customFormat="1" ht="13">
      <c r="A38" s="8" t="s">
        <v>994</v>
      </c>
    </row>
    <row r="39" spans="1:28" s="8" customFormat="1" ht="13">
      <c r="A39" s="976" t="s">
        <v>494</v>
      </c>
      <c r="B39" s="976"/>
      <c r="C39" s="976"/>
      <c r="D39" s="976"/>
      <c r="E39" s="976" t="s">
        <v>495</v>
      </c>
      <c r="F39" s="976"/>
      <c r="G39" s="976"/>
      <c r="H39" s="976"/>
      <c r="I39" s="976" t="s">
        <v>496</v>
      </c>
      <c r="J39" s="976"/>
      <c r="K39" s="976"/>
      <c r="L39" s="976"/>
      <c r="M39" s="976" t="s">
        <v>494</v>
      </c>
      <c r="N39" s="976"/>
      <c r="O39" s="976"/>
      <c r="P39" s="976"/>
      <c r="Q39" s="976" t="s">
        <v>495</v>
      </c>
      <c r="R39" s="976"/>
      <c r="S39" s="976"/>
      <c r="T39" s="976"/>
      <c r="U39" s="976" t="s">
        <v>496</v>
      </c>
      <c r="V39" s="976"/>
      <c r="W39" s="976"/>
      <c r="X39" s="976"/>
    </row>
    <row r="40" spans="1:28" s="8" customFormat="1" ht="18" customHeight="1">
      <c r="A40" s="999"/>
      <c r="B40" s="999"/>
      <c r="C40" s="999"/>
      <c r="D40" s="999"/>
      <c r="E40" s="1000"/>
      <c r="F40" s="1000"/>
      <c r="G40" s="1000"/>
      <c r="H40" s="1000"/>
      <c r="I40" s="1012"/>
      <c r="J40" s="1012"/>
      <c r="K40" s="1012"/>
      <c r="L40" s="1012"/>
      <c r="M40" s="977"/>
      <c r="N40" s="977"/>
      <c r="O40" s="977"/>
      <c r="P40" s="977"/>
      <c r="Q40" s="974"/>
      <c r="R40" s="974"/>
      <c r="S40" s="974"/>
      <c r="T40" s="974"/>
      <c r="U40" s="975"/>
      <c r="V40" s="975"/>
      <c r="W40" s="975"/>
      <c r="X40" s="975"/>
    </row>
    <row r="41" spans="1:28" s="8" customFormat="1" ht="18" customHeight="1">
      <c r="A41" s="977"/>
      <c r="B41" s="977"/>
      <c r="C41" s="977"/>
      <c r="D41" s="977"/>
      <c r="E41" s="974"/>
      <c r="F41" s="974"/>
      <c r="G41" s="974"/>
      <c r="H41" s="974"/>
      <c r="I41" s="975"/>
      <c r="J41" s="975"/>
      <c r="K41" s="975"/>
      <c r="L41" s="975"/>
      <c r="M41" s="977"/>
      <c r="N41" s="977"/>
      <c r="O41" s="977"/>
      <c r="P41" s="977"/>
      <c r="Q41" s="974"/>
      <c r="R41" s="974"/>
      <c r="S41" s="974"/>
      <c r="T41" s="974"/>
      <c r="U41" s="975"/>
      <c r="V41" s="975"/>
      <c r="W41" s="975"/>
      <c r="X41" s="975"/>
    </row>
    <row r="42" spans="1:28" s="8" customFormat="1" ht="18" customHeight="1">
      <c r="A42" s="977"/>
      <c r="B42" s="977"/>
      <c r="C42" s="977"/>
      <c r="D42" s="977"/>
      <c r="E42" s="974"/>
      <c r="F42" s="974"/>
      <c r="G42" s="974"/>
      <c r="H42" s="974"/>
      <c r="I42" s="975"/>
      <c r="J42" s="975"/>
      <c r="K42" s="975"/>
      <c r="L42" s="975"/>
      <c r="M42" s="977"/>
      <c r="N42" s="977"/>
      <c r="O42" s="977"/>
      <c r="P42" s="977"/>
      <c r="Q42" s="974"/>
      <c r="R42" s="974"/>
      <c r="S42" s="974"/>
      <c r="T42" s="974"/>
      <c r="U42" s="975"/>
      <c r="V42" s="975"/>
      <c r="W42" s="975"/>
      <c r="X42" s="975"/>
    </row>
    <row r="43" spans="1:28" s="8" customFormat="1" ht="18" customHeight="1">
      <c r="A43" s="977"/>
      <c r="B43" s="977"/>
      <c r="C43" s="977"/>
      <c r="D43" s="977"/>
      <c r="E43" s="974"/>
      <c r="F43" s="974"/>
      <c r="G43" s="974"/>
      <c r="H43" s="974"/>
      <c r="I43" s="975"/>
      <c r="J43" s="975"/>
      <c r="K43" s="975"/>
      <c r="L43" s="975"/>
      <c r="M43" s="977"/>
      <c r="N43" s="977"/>
      <c r="O43" s="977"/>
      <c r="P43" s="977"/>
      <c r="Q43" s="974"/>
      <c r="R43" s="974"/>
      <c r="S43" s="974"/>
      <c r="T43" s="974"/>
      <c r="U43" s="975"/>
      <c r="V43" s="975"/>
      <c r="W43" s="975"/>
      <c r="X43" s="975"/>
    </row>
    <row r="44" spans="1:28" s="8" customFormat="1" ht="18" customHeight="1">
      <c r="A44" s="977"/>
      <c r="B44" s="977"/>
      <c r="C44" s="977"/>
      <c r="D44" s="977"/>
      <c r="E44" s="974"/>
      <c r="F44" s="974"/>
      <c r="G44" s="974"/>
      <c r="H44" s="974"/>
      <c r="I44" s="975"/>
      <c r="J44" s="975"/>
      <c r="K44" s="975"/>
      <c r="L44" s="975"/>
      <c r="M44" s="977"/>
      <c r="N44" s="977"/>
      <c r="O44" s="977"/>
      <c r="P44" s="977"/>
      <c r="Q44" s="974"/>
      <c r="R44" s="974"/>
      <c r="S44" s="974"/>
      <c r="T44" s="974"/>
      <c r="U44" s="975"/>
      <c r="V44" s="975"/>
      <c r="W44" s="975"/>
      <c r="X44" s="975"/>
    </row>
    <row r="45" spans="1:28" s="8" customFormat="1" ht="13"/>
    <row r="46" spans="1:28" s="8" customFormat="1" ht="13">
      <c r="A46" s="8" t="s">
        <v>497</v>
      </c>
    </row>
    <row r="47" spans="1:28" s="8" customFormat="1" ht="13">
      <c r="A47" s="700" t="s">
        <v>996</v>
      </c>
    </row>
    <row r="48" spans="1:28" s="8" customFormat="1" ht="21" customHeight="1">
      <c r="A48" s="993" t="s">
        <v>498</v>
      </c>
      <c r="B48" s="994"/>
      <c r="C48" s="994"/>
      <c r="D48" s="994"/>
      <c r="E48" s="994"/>
      <c r="F48" s="994"/>
      <c r="G48" s="995"/>
      <c r="H48" s="970" t="s">
        <v>499</v>
      </c>
      <c r="I48" s="971"/>
      <c r="J48" s="971"/>
      <c r="K48" s="972"/>
      <c r="L48" s="966"/>
      <c r="M48" s="973"/>
      <c r="N48" s="963" t="s">
        <v>758</v>
      </c>
      <c r="O48" s="964"/>
      <c r="P48" s="964"/>
      <c r="Q48" s="965"/>
      <c r="R48" s="984"/>
      <c r="S48" s="985"/>
      <c r="T48" s="985"/>
      <c r="U48" s="985"/>
      <c r="V48" s="985"/>
      <c r="W48" s="985"/>
      <c r="X48" s="986"/>
    </row>
    <row r="49" spans="1:24" s="8" customFormat="1" ht="21" customHeight="1">
      <c r="A49" s="996"/>
      <c r="B49" s="997"/>
      <c r="C49" s="997"/>
      <c r="D49" s="997"/>
      <c r="E49" s="997"/>
      <c r="F49" s="997"/>
      <c r="G49" s="998"/>
      <c r="H49" s="970" t="s">
        <v>500</v>
      </c>
      <c r="I49" s="971"/>
      <c r="J49" s="971"/>
      <c r="K49" s="972"/>
      <c r="L49" s="966"/>
      <c r="M49" s="973"/>
      <c r="N49" s="978" t="s">
        <v>759</v>
      </c>
      <c r="O49" s="979"/>
      <c r="P49" s="979"/>
      <c r="Q49" s="980"/>
      <c r="R49" s="987"/>
      <c r="S49" s="988"/>
      <c r="T49" s="988"/>
      <c r="U49" s="988"/>
      <c r="V49" s="988"/>
      <c r="W49" s="988"/>
      <c r="X49" s="989"/>
    </row>
    <row r="50" spans="1:24" s="8" customFormat="1" ht="21" customHeight="1">
      <c r="A50" s="993" t="s">
        <v>762</v>
      </c>
      <c r="B50" s="994"/>
      <c r="C50" s="994"/>
      <c r="D50" s="994"/>
      <c r="E50" s="994"/>
      <c r="F50" s="994"/>
      <c r="G50" s="995"/>
      <c r="H50" s="970" t="s">
        <v>502</v>
      </c>
      <c r="I50" s="971"/>
      <c r="J50" s="971"/>
      <c r="K50" s="972"/>
      <c r="L50" s="966"/>
      <c r="M50" s="973"/>
      <c r="N50" s="963" t="s">
        <v>761</v>
      </c>
      <c r="O50" s="964"/>
      <c r="P50" s="964"/>
      <c r="Q50" s="965"/>
      <c r="R50" s="984"/>
      <c r="S50" s="985"/>
      <c r="T50" s="985"/>
      <c r="U50" s="985"/>
      <c r="V50" s="985"/>
      <c r="W50" s="985"/>
      <c r="X50" s="986"/>
    </row>
    <row r="51" spans="1:24" s="8" customFormat="1" ht="21" customHeight="1">
      <c r="A51" s="996"/>
      <c r="B51" s="997"/>
      <c r="C51" s="997"/>
      <c r="D51" s="997"/>
      <c r="E51" s="997"/>
      <c r="F51" s="997"/>
      <c r="G51" s="998"/>
      <c r="H51" s="970" t="s">
        <v>503</v>
      </c>
      <c r="I51" s="971"/>
      <c r="J51" s="971"/>
      <c r="K51" s="972"/>
      <c r="L51" s="966"/>
      <c r="M51" s="973"/>
      <c r="N51" s="978" t="s">
        <v>760</v>
      </c>
      <c r="O51" s="979"/>
      <c r="P51" s="979"/>
      <c r="Q51" s="980"/>
      <c r="R51" s="987"/>
      <c r="S51" s="988"/>
      <c r="T51" s="988"/>
      <c r="U51" s="988"/>
      <c r="V51" s="988"/>
      <c r="W51" s="988"/>
      <c r="X51" s="989"/>
    </row>
    <row r="52" spans="1:24" s="8" customFormat="1" ht="13"/>
    <row r="53" spans="1:24" s="8" customFormat="1" ht="13">
      <c r="A53" s="8" t="s">
        <v>504</v>
      </c>
    </row>
    <row r="54" spans="1:24" s="8" customFormat="1" ht="21" customHeight="1">
      <c r="A54" s="963" t="s">
        <v>505</v>
      </c>
      <c r="B54" s="964"/>
      <c r="C54" s="964"/>
      <c r="D54" s="964"/>
      <c r="E54" s="964"/>
      <c r="F54" s="964"/>
      <c r="G54" s="965"/>
      <c r="H54" s="963" t="s">
        <v>995</v>
      </c>
      <c r="I54" s="964"/>
      <c r="J54" s="964"/>
      <c r="K54" s="965"/>
      <c r="L54" s="966"/>
      <c r="M54" s="903"/>
      <c r="N54" s="903"/>
      <c r="O54" s="903"/>
      <c r="P54" s="967"/>
      <c r="Q54" s="968"/>
      <c r="R54" s="968"/>
      <c r="S54" s="968"/>
      <c r="T54" s="968"/>
      <c r="U54" s="968"/>
      <c r="V54" s="968"/>
      <c r="W54" s="968"/>
      <c r="X54" s="969"/>
    </row>
    <row r="55" spans="1:24" s="8" customFormat="1" ht="21" customHeight="1">
      <c r="A55" s="993" t="s">
        <v>501</v>
      </c>
      <c r="B55" s="994"/>
      <c r="C55" s="994"/>
      <c r="D55" s="994"/>
      <c r="E55" s="994"/>
      <c r="F55" s="994"/>
      <c r="G55" s="995"/>
      <c r="H55" s="970" t="s">
        <v>502</v>
      </c>
      <c r="I55" s="971"/>
      <c r="J55" s="971"/>
      <c r="K55" s="972"/>
      <c r="L55" s="966"/>
      <c r="M55" s="973"/>
      <c r="N55" s="963" t="s">
        <v>761</v>
      </c>
      <c r="O55" s="964"/>
      <c r="P55" s="964"/>
      <c r="Q55" s="965"/>
      <c r="R55" s="990"/>
      <c r="S55" s="991"/>
      <c r="T55" s="991"/>
      <c r="U55" s="991"/>
      <c r="V55" s="991"/>
      <c r="W55" s="991"/>
      <c r="X55" s="992"/>
    </row>
    <row r="56" spans="1:24" s="8" customFormat="1" ht="21" customHeight="1">
      <c r="A56" s="996"/>
      <c r="B56" s="997"/>
      <c r="C56" s="997"/>
      <c r="D56" s="997"/>
      <c r="E56" s="997"/>
      <c r="F56" s="997"/>
      <c r="G56" s="998"/>
      <c r="H56" s="970" t="s">
        <v>503</v>
      </c>
      <c r="I56" s="971"/>
      <c r="J56" s="971"/>
      <c r="K56" s="972"/>
      <c r="L56" s="966"/>
      <c r="M56" s="973"/>
      <c r="N56" s="978" t="s">
        <v>760</v>
      </c>
      <c r="O56" s="979"/>
      <c r="P56" s="979"/>
      <c r="Q56" s="980"/>
      <c r="R56" s="981"/>
      <c r="S56" s="982"/>
      <c r="T56" s="982"/>
      <c r="U56" s="982"/>
      <c r="V56" s="982"/>
      <c r="W56" s="982"/>
      <c r="X56" s="983"/>
    </row>
    <row r="57" spans="1:24" ht="5" customHeight="1"/>
    <row r="58" spans="1:24" ht="15" customHeight="1"/>
    <row r="59" spans="1:24" ht="15" customHeight="1"/>
    <row r="60" spans="1:24" ht="15" customHeight="1"/>
    <row r="61" spans="1:24" ht="15" customHeight="1"/>
    <row r="62" spans="1:24" ht="15" customHeight="1"/>
    <row r="63" spans="1:24" ht="15" customHeight="1"/>
    <row r="64" spans="1:2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125">
    <mergeCell ref="L20:O20"/>
    <mergeCell ref="Q20:X20"/>
    <mergeCell ref="B21:E23"/>
    <mergeCell ref="H21:J21"/>
    <mergeCell ref="H22:J23"/>
    <mergeCell ref="K21:M23"/>
    <mergeCell ref="F21:G23"/>
    <mergeCell ref="N21:O23"/>
    <mergeCell ref="P23:Q23"/>
    <mergeCell ref="P21:Q22"/>
    <mergeCell ref="B20:C20"/>
    <mergeCell ref="D20:I20"/>
    <mergeCell ref="I3:T3"/>
    <mergeCell ref="D29:G29"/>
    <mergeCell ref="D30:G30"/>
    <mergeCell ref="D31:G31"/>
    <mergeCell ref="I29:L29"/>
    <mergeCell ref="I30:L30"/>
    <mergeCell ref="I31:L31"/>
    <mergeCell ref="N29:Q29"/>
    <mergeCell ref="N30:Q30"/>
    <mergeCell ref="N31:Q31"/>
    <mergeCell ref="F3:H4"/>
    <mergeCell ref="F5:H5"/>
    <mergeCell ref="F6:H6"/>
    <mergeCell ref="F7:H7"/>
    <mergeCell ref="F8:H8"/>
    <mergeCell ref="F9:H9"/>
    <mergeCell ref="C10:E10"/>
    <mergeCell ref="B3:E4"/>
    <mergeCell ref="B8:E8"/>
    <mergeCell ref="B13:E13"/>
    <mergeCell ref="F17:H17"/>
    <mergeCell ref="B17:E17"/>
    <mergeCell ref="B5:E5"/>
    <mergeCell ref="B6:E6"/>
    <mergeCell ref="B7:E7"/>
    <mergeCell ref="B16:E16"/>
    <mergeCell ref="B14:E14"/>
    <mergeCell ref="F14:H14"/>
    <mergeCell ref="F15:H15"/>
    <mergeCell ref="F13:H13"/>
    <mergeCell ref="B12:E12"/>
    <mergeCell ref="B9:E9"/>
    <mergeCell ref="B11:E11"/>
    <mergeCell ref="B15:E15"/>
    <mergeCell ref="F16:H16"/>
    <mergeCell ref="F11:H11"/>
    <mergeCell ref="F10:H10"/>
    <mergeCell ref="F12:H12"/>
    <mergeCell ref="A39:D39"/>
    <mergeCell ref="A40:D40"/>
    <mergeCell ref="E39:H39"/>
    <mergeCell ref="E40:H40"/>
    <mergeCell ref="I27:M28"/>
    <mergeCell ref="N27:R28"/>
    <mergeCell ref="A29:C29"/>
    <mergeCell ref="A30:C30"/>
    <mergeCell ref="A31:C31"/>
    <mergeCell ref="A27:C28"/>
    <mergeCell ref="D27:H28"/>
    <mergeCell ref="C33:R36"/>
    <mergeCell ref="I39:L39"/>
    <mergeCell ref="I40:L40"/>
    <mergeCell ref="M39:P39"/>
    <mergeCell ref="Q39:T39"/>
    <mergeCell ref="R51:X51"/>
    <mergeCell ref="N55:Q55"/>
    <mergeCell ref="R55:X55"/>
    <mergeCell ref="A54:G54"/>
    <mergeCell ref="A55:G56"/>
    <mergeCell ref="M43:P43"/>
    <mergeCell ref="Q43:T43"/>
    <mergeCell ref="U43:X43"/>
    <mergeCell ref="A41:D41"/>
    <mergeCell ref="A42:D42"/>
    <mergeCell ref="E41:H41"/>
    <mergeCell ref="E42:H42"/>
    <mergeCell ref="H48:K48"/>
    <mergeCell ref="L48:M48"/>
    <mergeCell ref="H49:K49"/>
    <mergeCell ref="L49:M49"/>
    <mergeCell ref="H50:K50"/>
    <mergeCell ref="L50:M50"/>
    <mergeCell ref="I41:L41"/>
    <mergeCell ref="I42:L42"/>
    <mergeCell ref="I43:L43"/>
    <mergeCell ref="I44:L44"/>
    <mergeCell ref="A48:G49"/>
    <mergeCell ref="A50:G51"/>
    <mergeCell ref="A43:D43"/>
    <mergeCell ref="A44:D44"/>
    <mergeCell ref="E43:H43"/>
    <mergeCell ref="E44:H44"/>
    <mergeCell ref="N48:Q48"/>
    <mergeCell ref="N49:Q49"/>
    <mergeCell ref="R48:X48"/>
    <mergeCell ref="R49:X49"/>
    <mergeCell ref="N50:Q50"/>
    <mergeCell ref="R50:X50"/>
    <mergeCell ref="M44:P44"/>
    <mergeCell ref="H54:K54"/>
    <mergeCell ref="L54:O54"/>
    <mergeCell ref="P54:X54"/>
    <mergeCell ref="H55:K55"/>
    <mergeCell ref="L55:M55"/>
    <mergeCell ref="H56:K56"/>
    <mergeCell ref="Q44:T44"/>
    <mergeCell ref="U44:X44"/>
    <mergeCell ref="U39:X39"/>
    <mergeCell ref="M40:P40"/>
    <mergeCell ref="Q40:T40"/>
    <mergeCell ref="U40:X40"/>
    <mergeCell ref="M41:P41"/>
    <mergeCell ref="Q41:T41"/>
    <mergeCell ref="U41:X41"/>
    <mergeCell ref="M42:P42"/>
    <mergeCell ref="Q42:T42"/>
    <mergeCell ref="U42:X42"/>
    <mergeCell ref="L56:M56"/>
    <mergeCell ref="N56:Q56"/>
    <mergeCell ref="R56:X56"/>
    <mergeCell ref="H51:K51"/>
    <mergeCell ref="L51:M51"/>
    <mergeCell ref="N51:Q51"/>
  </mergeCells>
  <phoneticPr fontId="4"/>
  <dataValidations disablePrompts="1" count="1">
    <dataValidation type="list" allowBlank="1" showInputMessage="1" showErrorMessage="1" sqref="L48:M51 L55:M56" xr:uid="{00000000-0002-0000-0200-000000000000}">
      <formula1>"○"</formula1>
    </dataValidation>
  </dataValidations>
  <pageMargins left="0.59055118110236227" right="0.59055118110236227" top="0.39370078740157483" bottom="0.19685039370078741" header="0.51181102362204722" footer="0.47244094488188981"/>
  <pageSetup paperSize="9" scale="88" orientation="portrait"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31" r:id="rId4" name="Check Box 3">
              <controlPr defaultSize="0" autoFill="0" autoLine="0" autoPict="0">
                <anchor moveWithCells="1">
                  <from>
                    <xdr:col>5</xdr:col>
                    <xdr:colOff>57150</xdr:colOff>
                    <xdr:row>20</xdr:row>
                    <xdr:rowOff>57150</xdr:rowOff>
                  </from>
                  <to>
                    <xdr:col>6</xdr:col>
                    <xdr:colOff>50800</xdr:colOff>
                    <xdr:row>21</xdr:row>
                    <xdr:rowOff>95250</xdr:rowOff>
                  </to>
                </anchor>
              </controlPr>
            </control>
          </mc:Choice>
        </mc:AlternateContent>
        <mc:AlternateContent xmlns:mc="http://schemas.openxmlformats.org/markup-compatibility/2006">
          <mc:Choice Requires="x14">
            <control shapeId="73732" r:id="rId5" name="Check Box 4">
              <controlPr defaultSize="0" autoFill="0" autoLine="0" autoPict="0">
                <anchor moveWithCells="1">
                  <from>
                    <xdr:col>5</xdr:col>
                    <xdr:colOff>57150</xdr:colOff>
                    <xdr:row>21</xdr:row>
                    <xdr:rowOff>133350</xdr:rowOff>
                  </from>
                  <to>
                    <xdr:col>6</xdr:col>
                    <xdr:colOff>50800</xdr:colOff>
                    <xdr:row>22</xdr:row>
                    <xdr:rowOff>171450</xdr:rowOff>
                  </to>
                </anchor>
              </controlPr>
            </control>
          </mc:Choice>
        </mc:AlternateContent>
        <mc:AlternateContent xmlns:mc="http://schemas.openxmlformats.org/markup-compatibility/2006">
          <mc:Choice Requires="x14">
            <control shapeId="73733" r:id="rId6" name="Check Box 5">
              <controlPr defaultSize="0" autoFill="0" autoLine="0" autoPict="0">
                <anchor moveWithCells="1">
                  <from>
                    <xdr:col>13</xdr:col>
                    <xdr:colOff>114300</xdr:colOff>
                    <xdr:row>20</xdr:row>
                    <xdr:rowOff>63500</xdr:rowOff>
                  </from>
                  <to>
                    <xdr:col>13</xdr:col>
                    <xdr:colOff>342900</xdr:colOff>
                    <xdr:row>21</xdr:row>
                    <xdr:rowOff>101600</xdr:rowOff>
                  </to>
                </anchor>
              </controlPr>
            </control>
          </mc:Choice>
        </mc:AlternateContent>
        <mc:AlternateContent xmlns:mc="http://schemas.openxmlformats.org/markup-compatibility/2006">
          <mc:Choice Requires="x14">
            <control shapeId="73734" r:id="rId7" name="Check Box 6">
              <controlPr defaultSize="0" autoFill="0" autoLine="0" autoPict="0">
                <anchor moveWithCells="1">
                  <from>
                    <xdr:col>13</xdr:col>
                    <xdr:colOff>114300</xdr:colOff>
                    <xdr:row>21</xdr:row>
                    <xdr:rowOff>133350</xdr:rowOff>
                  </from>
                  <to>
                    <xdr:col>13</xdr:col>
                    <xdr:colOff>342900</xdr:colOff>
                    <xdr:row>22</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T493"/>
  <sheetViews>
    <sheetView showGridLines="0" view="pageBreakPreview" zoomScaleNormal="100" zoomScaleSheetLayoutView="100" workbookViewId="0"/>
  </sheetViews>
  <sheetFormatPr defaultColWidth="9" defaultRowHeight="12"/>
  <cols>
    <col min="1" max="1" width="2" style="2" customWidth="1"/>
    <col min="2" max="26" width="3.36328125" style="2" customWidth="1"/>
    <col min="27" max="27" width="0.90625" style="2" customWidth="1"/>
    <col min="28" max="16384" width="9" style="2"/>
  </cols>
  <sheetData>
    <row r="1" spans="1:25" ht="14">
      <c r="A1" s="775" t="s">
        <v>739</v>
      </c>
      <c r="B1" s="8"/>
      <c r="C1" s="57"/>
      <c r="D1" s="57"/>
      <c r="E1" s="58"/>
      <c r="F1" s="57"/>
      <c r="G1" s="58"/>
      <c r="H1" s="632"/>
      <c r="I1" s="632"/>
      <c r="J1" s="632"/>
      <c r="K1" s="632"/>
      <c r="L1" s="1216"/>
      <c r="M1" s="1216"/>
      <c r="N1" s="1216"/>
      <c r="O1" s="1216"/>
      <c r="P1" s="6"/>
      <c r="Q1" s="6"/>
      <c r="R1" s="6"/>
      <c r="S1" s="6"/>
      <c r="T1" s="6"/>
      <c r="U1" s="6"/>
      <c r="V1" s="6"/>
      <c r="W1" s="6"/>
      <c r="X1" s="6"/>
      <c r="Y1" s="6"/>
    </row>
    <row r="2" spans="1:25" ht="14">
      <c r="A2" s="2" t="s">
        <v>315</v>
      </c>
      <c r="B2" s="8"/>
      <c r="C2" s="57"/>
      <c r="D2" s="57"/>
      <c r="E2" s="58"/>
      <c r="F2" s="57"/>
      <c r="G2" s="58"/>
      <c r="H2" s="632"/>
      <c r="I2" s="632"/>
      <c r="J2" s="632"/>
      <c r="K2" s="632"/>
      <c r="L2" s="632"/>
      <c r="M2" s="632"/>
      <c r="N2" s="632"/>
      <c r="O2" s="632"/>
      <c r="P2" s="6"/>
      <c r="Q2" s="6"/>
      <c r="R2" s="6"/>
      <c r="S2" s="6"/>
      <c r="T2" s="6"/>
      <c r="U2" s="6"/>
      <c r="V2" s="6"/>
      <c r="W2" s="6"/>
      <c r="X2" s="6"/>
      <c r="Y2" s="6"/>
    </row>
    <row r="3" spans="1:25" ht="13">
      <c r="A3" s="6"/>
      <c r="B3" s="105"/>
      <c r="C3" s="1217" t="s">
        <v>307</v>
      </c>
      <c r="D3" s="1218"/>
      <c r="E3" s="1221" t="s">
        <v>306</v>
      </c>
      <c r="F3" s="1218"/>
      <c r="G3" s="1222" t="s">
        <v>30</v>
      </c>
      <c r="H3" s="1223"/>
      <c r="I3" s="1223"/>
      <c r="J3" s="1223"/>
      <c r="K3" s="1224"/>
      <c r="L3" s="1224"/>
      <c r="M3" s="1225"/>
      <c r="N3" s="106"/>
      <c r="O3" s="1217" t="s">
        <v>307</v>
      </c>
      <c r="P3" s="1218"/>
      <c r="Q3" s="1221" t="s">
        <v>306</v>
      </c>
      <c r="R3" s="1218"/>
      <c r="S3" s="1222" t="s">
        <v>30</v>
      </c>
      <c r="T3" s="1223"/>
      <c r="U3" s="1223"/>
      <c r="V3" s="1223"/>
      <c r="W3" s="1224"/>
      <c r="X3" s="1224"/>
      <c r="Y3" s="1226"/>
    </row>
    <row r="4" spans="1:25" ht="13">
      <c r="A4" s="6"/>
      <c r="B4" s="107"/>
      <c r="C4" s="1219"/>
      <c r="D4" s="1220"/>
      <c r="E4" s="1219"/>
      <c r="F4" s="1220"/>
      <c r="G4" s="1227" t="s">
        <v>308</v>
      </c>
      <c r="H4" s="1228"/>
      <c r="I4" s="108" t="s">
        <v>31</v>
      </c>
      <c r="J4" s="1229" t="s">
        <v>309</v>
      </c>
      <c r="K4" s="1228"/>
      <c r="L4" s="1229" t="s">
        <v>177</v>
      </c>
      <c r="M4" s="1230"/>
      <c r="N4" s="109"/>
      <c r="O4" s="1219"/>
      <c r="P4" s="1220"/>
      <c r="Q4" s="1219"/>
      <c r="R4" s="1220"/>
      <c r="S4" s="1227" t="s">
        <v>308</v>
      </c>
      <c r="T4" s="1228"/>
      <c r="U4" s="108" t="s">
        <v>31</v>
      </c>
      <c r="V4" s="1229" t="s">
        <v>309</v>
      </c>
      <c r="W4" s="1228"/>
      <c r="X4" s="1229" t="s">
        <v>177</v>
      </c>
      <c r="Y4" s="1231"/>
    </row>
    <row r="5" spans="1:25" ht="13">
      <c r="A5" s="6"/>
      <c r="B5" s="345">
        <v>1</v>
      </c>
      <c r="C5" s="1242" t="s">
        <v>32</v>
      </c>
      <c r="D5" s="1243"/>
      <c r="E5" s="1242"/>
      <c r="F5" s="1243"/>
      <c r="G5" s="1244"/>
      <c r="H5" s="1245"/>
      <c r="I5" s="11" t="s">
        <v>31</v>
      </c>
      <c r="J5" s="1246"/>
      <c r="K5" s="1245"/>
      <c r="L5" s="1232">
        <v>0</v>
      </c>
      <c r="M5" s="1247"/>
      <c r="N5" s="347">
        <v>17</v>
      </c>
      <c r="O5" s="1242"/>
      <c r="P5" s="1243"/>
      <c r="Q5" s="1242"/>
      <c r="R5" s="1243"/>
      <c r="S5" s="1244"/>
      <c r="T5" s="1245"/>
      <c r="U5" s="11" t="s">
        <v>31</v>
      </c>
      <c r="V5" s="1246"/>
      <c r="W5" s="1245"/>
      <c r="X5" s="1232">
        <v>0</v>
      </c>
      <c r="Y5" s="1233"/>
    </row>
    <row r="6" spans="1:25" ht="13">
      <c r="A6" s="6"/>
      <c r="B6" s="346">
        <v>2</v>
      </c>
      <c r="C6" s="1234" t="s">
        <v>33</v>
      </c>
      <c r="D6" s="1235"/>
      <c r="E6" s="1234"/>
      <c r="F6" s="1235"/>
      <c r="G6" s="1236"/>
      <c r="H6" s="1237"/>
      <c r="I6" s="12" t="s">
        <v>31</v>
      </c>
      <c r="J6" s="1238"/>
      <c r="K6" s="1237"/>
      <c r="L6" s="1239">
        <v>0</v>
      </c>
      <c r="M6" s="1240"/>
      <c r="N6" s="348">
        <v>18</v>
      </c>
      <c r="O6" s="1234"/>
      <c r="P6" s="1235"/>
      <c r="Q6" s="1234"/>
      <c r="R6" s="1235"/>
      <c r="S6" s="1236"/>
      <c r="T6" s="1237"/>
      <c r="U6" s="12" t="s">
        <v>31</v>
      </c>
      <c r="V6" s="1238"/>
      <c r="W6" s="1237"/>
      <c r="X6" s="1239">
        <v>0</v>
      </c>
      <c r="Y6" s="1241"/>
    </row>
    <row r="7" spans="1:25" ht="13">
      <c r="A7" s="6"/>
      <c r="B7" s="346">
        <v>3</v>
      </c>
      <c r="C7" s="1234" t="s">
        <v>34</v>
      </c>
      <c r="D7" s="1235"/>
      <c r="E7" s="1234"/>
      <c r="F7" s="1235"/>
      <c r="G7" s="1236"/>
      <c r="H7" s="1237"/>
      <c r="I7" s="12" t="s">
        <v>31</v>
      </c>
      <c r="J7" s="1238"/>
      <c r="K7" s="1237"/>
      <c r="L7" s="1239">
        <v>0</v>
      </c>
      <c r="M7" s="1240"/>
      <c r="N7" s="348">
        <v>19</v>
      </c>
      <c r="O7" s="1234"/>
      <c r="P7" s="1235"/>
      <c r="Q7" s="1234"/>
      <c r="R7" s="1235"/>
      <c r="S7" s="1236"/>
      <c r="T7" s="1237"/>
      <c r="U7" s="12" t="s">
        <v>31</v>
      </c>
      <c r="V7" s="1238"/>
      <c r="W7" s="1237"/>
      <c r="X7" s="1239">
        <v>0</v>
      </c>
      <c r="Y7" s="1241"/>
    </row>
    <row r="8" spans="1:25" ht="13">
      <c r="A8" s="6"/>
      <c r="B8" s="346">
        <v>4</v>
      </c>
      <c r="C8" s="1234"/>
      <c r="D8" s="1235"/>
      <c r="E8" s="1234"/>
      <c r="F8" s="1235"/>
      <c r="G8" s="1236"/>
      <c r="H8" s="1237"/>
      <c r="I8" s="12" t="s">
        <v>31</v>
      </c>
      <c r="J8" s="1238"/>
      <c r="K8" s="1237"/>
      <c r="L8" s="1239">
        <v>0</v>
      </c>
      <c r="M8" s="1240"/>
      <c r="N8" s="348">
        <v>20</v>
      </c>
      <c r="O8" s="1234"/>
      <c r="P8" s="1235"/>
      <c r="Q8" s="1234"/>
      <c r="R8" s="1235"/>
      <c r="S8" s="1236"/>
      <c r="T8" s="1237"/>
      <c r="U8" s="12" t="s">
        <v>31</v>
      </c>
      <c r="V8" s="1238"/>
      <c r="W8" s="1237"/>
      <c r="X8" s="1239">
        <v>0</v>
      </c>
      <c r="Y8" s="1241"/>
    </row>
    <row r="9" spans="1:25" ht="13">
      <c r="A9" s="6"/>
      <c r="B9" s="346">
        <v>5</v>
      </c>
      <c r="C9" s="1234"/>
      <c r="D9" s="1235"/>
      <c r="E9" s="1234"/>
      <c r="F9" s="1235"/>
      <c r="G9" s="1236"/>
      <c r="H9" s="1237"/>
      <c r="I9" s="12" t="s">
        <v>31</v>
      </c>
      <c r="J9" s="1238"/>
      <c r="K9" s="1237"/>
      <c r="L9" s="1239">
        <v>0</v>
      </c>
      <c r="M9" s="1240"/>
      <c r="N9" s="348">
        <v>21</v>
      </c>
      <c r="O9" s="1234"/>
      <c r="P9" s="1235"/>
      <c r="Q9" s="1234"/>
      <c r="R9" s="1235"/>
      <c r="S9" s="1236"/>
      <c r="T9" s="1237"/>
      <c r="U9" s="12" t="s">
        <v>31</v>
      </c>
      <c r="V9" s="1238"/>
      <c r="W9" s="1237"/>
      <c r="X9" s="1239">
        <v>0</v>
      </c>
      <c r="Y9" s="1241"/>
    </row>
    <row r="10" spans="1:25" ht="13">
      <c r="A10" s="6"/>
      <c r="B10" s="346">
        <v>6</v>
      </c>
      <c r="C10" s="1234"/>
      <c r="D10" s="1235"/>
      <c r="E10" s="1234"/>
      <c r="F10" s="1235"/>
      <c r="G10" s="1236"/>
      <c r="H10" s="1237"/>
      <c r="I10" s="12" t="s">
        <v>31</v>
      </c>
      <c r="J10" s="1238"/>
      <c r="K10" s="1237"/>
      <c r="L10" s="1239">
        <v>0</v>
      </c>
      <c r="M10" s="1240"/>
      <c r="N10" s="348">
        <v>22</v>
      </c>
      <c r="O10" s="1234"/>
      <c r="P10" s="1235"/>
      <c r="Q10" s="1234"/>
      <c r="R10" s="1235"/>
      <c r="S10" s="1236"/>
      <c r="T10" s="1237"/>
      <c r="U10" s="12" t="s">
        <v>31</v>
      </c>
      <c r="V10" s="1238"/>
      <c r="W10" s="1237"/>
      <c r="X10" s="1239">
        <v>0</v>
      </c>
      <c r="Y10" s="1241"/>
    </row>
    <row r="11" spans="1:25" ht="13">
      <c r="A11" s="6"/>
      <c r="B11" s="346">
        <v>7</v>
      </c>
      <c r="C11" s="1234"/>
      <c r="D11" s="1235"/>
      <c r="E11" s="1234"/>
      <c r="F11" s="1235"/>
      <c r="G11" s="1236"/>
      <c r="H11" s="1237"/>
      <c r="I11" s="12" t="s">
        <v>31</v>
      </c>
      <c r="J11" s="1238"/>
      <c r="K11" s="1237"/>
      <c r="L11" s="1239">
        <v>0</v>
      </c>
      <c r="M11" s="1240"/>
      <c r="N11" s="348">
        <v>23</v>
      </c>
      <c r="O11" s="1234"/>
      <c r="P11" s="1235"/>
      <c r="Q11" s="1234"/>
      <c r="R11" s="1235"/>
      <c r="S11" s="1236"/>
      <c r="T11" s="1237"/>
      <c r="U11" s="12" t="s">
        <v>31</v>
      </c>
      <c r="V11" s="1238"/>
      <c r="W11" s="1237"/>
      <c r="X11" s="1239">
        <v>0</v>
      </c>
      <c r="Y11" s="1241"/>
    </row>
    <row r="12" spans="1:25" ht="13">
      <c r="A12" s="6"/>
      <c r="B12" s="346">
        <v>8</v>
      </c>
      <c r="C12" s="1234"/>
      <c r="D12" s="1235"/>
      <c r="E12" s="1234"/>
      <c r="F12" s="1235"/>
      <c r="G12" s="1236"/>
      <c r="H12" s="1237"/>
      <c r="I12" s="12" t="s">
        <v>31</v>
      </c>
      <c r="J12" s="1238"/>
      <c r="K12" s="1237"/>
      <c r="L12" s="1239">
        <v>0</v>
      </c>
      <c r="M12" s="1240"/>
      <c r="N12" s="348">
        <v>24</v>
      </c>
      <c r="O12" s="1234"/>
      <c r="P12" s="1235"/>
      <c r="Q12" s="1234"/>
      <c r="R12" s="1235"/>
      <c r="S12" s="1236"/>
      <c r="T12" s="1237"/>
      <c r="U12" s="12" t="s">
        <v>31</v>
      </c>
      <c r="V12" s="1238"/>
      <c r="W12" s="1237"/>
      <c r="X12" s="1239">
        <v>0</v>
      </c>
      <c r="Y12" s="1241"/>
    </row>
    <row r="13" spans="1:25" ht="13">
      <c r="A13" s="6"/>
      <c r="B13" s="346">
        <v>9</v>
      </c>
      <c r="C13" s="1234"/>
      <c r="D13" s="1235"/>
      <c r="E13" s="1234"/>
      <c r="F13" s="1235"/>
      <c r="G13" s="1236"/>
      <c r="H13" s="1237"/>
      <c r="I13" s="12" t="s">
        <v>31</v>
      </c>
      <c r="J13" s="1238"/>
      <c r="K13" s="1237"/>
      <c r="L13" s="1239">
        <v>0</v>
      </c>
      <c r="M13" s="1240"/>
      <c r="N13" s="348">
        <v>25</v>
      </c>
      <c r="O13" s="1234"/>
      <c r="P13" s="1235"/>
      <c r="Q13" s="1234"/>
      <c r="R13" s="1235"/>
      <c r="S13" s="1236"/>
      <c r="T13" s="1237"/>
      <c r="U13" s="12" t="s">
        <v>31</v>
      </c>
      <c r="V13" s="1238"/>
      <c r="W13" s="1237"/>
      <c r="X13" s="1239">
        <v>0</v>
      </c>
      <c r="Y13" s="1241"/>
    </row>
    <row r="14" spans="1:25" ht="13">
      <c r="A14" s="6"/>
      <c r="B14" s="346">
        <v>10</v>
      </c>
      <c r="C14" s="1234"/>
      <c r="D14" s="1235"/>
      <c r="E14" s="1234"/>
      <c r="F14" s="1235"/>
      <c r="G14" s="1236"/>
      <c r="H14" s="1237"/>
      <c r="I14" s="12" t="s">
        <v>31</v>
      </c>
      <c r="J14" s="1238"/>
      <c r="K14" s="1237"/>
      <c r="L14" s="1239">
        <v>0</v>
      </c>
      <c r="M14" s="1240"/>
      <c r="N14" s="348">
        <v>26</v>
      </c>
      <c r="O14" s="1234"/>
      <c r="P14" s="1235"/>
      <c r="Q14" s="1234"/>
      <c r="R14" s="1235"/>
      <c r="S14" s="1236"/>
      <c r="T14" s="1237"/>
      <c r="U14" s="12" t="s">
        <v>31</v>
      </c>
      <c r="V14" s="1238"/>
      <c r="W14" s="1237"/>
      <c r="X14" s="1239">
        <v>0</v>
      </c>
      <c r="Y14" s="1241"/>
    </row>
    <row r="15" spans="1:25" ht="13">
      <c r="A15" s="6"/>
      <c r="B15" s="346">
        <v>11</v>
      </c>
      <c r="C15" s="1234"/>
      <c r="D15" s="1235"/>
      <c r="E15" s="1234"/>
      <c r="F15" s="1235"/>
      <c r="G15" s="1236"/>
      <c r="H15" s="1237"/>
      <c r="I15" s="12" t="s">
        <v>31</v>
      </c>
      <c r="J15" s="1238"/>
      <c r="K15" s="1237"/>
      <c r="L15" s="1239">
        <v>0</v>
      </c>
      <c r="M15" s="1240"/>
      <c r="N15" s="348">
        <v>27</v>
      </c>
      <c r="O15" s="1234"/>
      <c r="P15" s="1235"/>
      <c r="Q15" s="1234"/>
      <c r="R15" s="1235"/>
      <c r="S15" s="1236"/>
      <c r="T15" s="1237"/>
      <c r="U15" s="12" t="s">
        <v>31</v>
      </c>
      <c r="V15" s="1238"/>
      <c r="W15" s="1237"/>
      <c r="X15" s="1239">
        <v>0</v>
      </c>
      <c r="Y15" s="1241"/>
    </row>
    <row r="16" spans="1:25" ht="13">
      <c r="A16" s="6"/>
      <c r="B16" s="346">
        <v>12</v>
      </c>
      <c r="C16" s="1234"/>
      <c r="D16" s="1235"/>
      <c r="E16" s="1234"/>
      <c r="F16" s="1235"/>
      <c r="G16" s="1236"/>
      <c r="H16" s="1237"/>
      <c r="I16" s="12" t="s">
        <v>31</v>
      </c>
      <c r="J16" s="1238"/>
      <c r="K16" s="1237"/>
      <c r="L16" s="1239">
        <v>0</v>
      </c>
      <c r="M16" s="1240"/>
      <c r="N16" s="348">
        <v>28</v>
      </c>
      <c r="O16" s="1234"/>
      <c r="P16" s="1235"/>
      <c r="Q16" s="1234"/>
      <c r="R16" s="1235"/>
      <c r="S16" s="1236"/>
      <c r="T16" s="1237"/>
      <c r="U16" s="12" t="s">
        <v>31</v>
      </c>
      <c r="V16" s="1238"/>
      <c r="W16" s="1237"/>
      <c r="X16" s="1239">
        <v>0</v>
      </c>
      <c r="Y16" s="1241"/>
    </row>
    <row r="17" spans="1:28" ht="13">
      <c r="A17" s="6"/>
      <c r="B17" s="346">
        <v>13</v>
      </c>
      <c r="C17" s="1234"/>
      <c r="D17" s="1235"/>
      <c r="E17" s="1234"/>
      <c r="F17" s="1235"/>
      <c r="G17" s="1236"/>
      <c r="H17" s="1237"/>
      <c r="I17" s="12" t="s">
        <v>31</v>
      </c>
      <c r="J17" s="1238"/>
      <c r="K17" s="1237"/>
      <c r="L17" s="1239">
        <v>0</v>
      </c>
      <c r="M17" s="1240"/>
      <c r="N17" s="348">
        <v>29</v>
      </c>
      <c r="O17" s="1234"/>
      <c r="P17" s="1235"/>
      <c r="Q17" s="1234"/>
      <c r="R17" s="1235"/>
      <c r="S17" s="1236"/>
      <c r="T17" s="1237"/>
      <c r="U17" s="12" t="s">
        <v>31</v>
      </c>
      <c r="V17" s="1238"/>
      <c r="W17" s="1237"/>
      <c r="X17" s="1239">
        <v>0</v>
      </c>
      <c r="Y17" s="1241"/>
    </row>
    <row r="18" spans="1:28" ht="13.5" thickBot="1">
      <c r="A18" s="6"/>
      <c r="B18" s="346">
        <v>14</v>
      </c>
      <c r="C18" s="1234"/>
      <c r="D18" s="1235"/>
      <c r="E18" s="1234"/>
      <c r="F18" s="1235"/>
      <c r="G18" s="1236"/>
      <c r="H18" s="1237"/>
      <c r="I18" s="12" t="s">
        <v>31</v>
      </c>
      <c r="J18" s="1238"/>
      <c r="K18" s="1237"/>
      <c r="L18" s="1239">
        <v>0</v>
      </c>
      <c r="M18" s="1240"/>
      <c r="N18" s="111">
        <v>30</v>
      </c>
      <c r="O18" s="1234"/>
      <c r="P18" s="1235"/>
      <c r="Q18" s="1234"/>
      <c r="R18" s="1235"/>
      <c r="S18" s="1236"/>
      <c r="T18" s="1237"/>
      <c r="U18" s="12" t="s">
        <v>31</v>
      </c>
      <c r="V18" s="1238"/>
      <c r="W18" s="1237"/>
      <c r="X18" s="1239">
        <v>0</v>
      </c>
      <c r="Y18" s="1241"/>
    </row>
    <row r="19" spans="1:28" ht="13.5" thickTop="1">
      <c r="A19" s="6"/>
      <c r="B19" s="346">
        <v>15</v>
      </c>
      <c r="C19" s="1248"/>
      <c r="D19" s="1249"/>
      <c r="E19" s="1248"/>
      <c r="F19" s="1249"/>
      <c r="G19" s="1250"/>
      <c r="H19" s="1251"/>
      <c r="I19" s="32" t="s">
        <v>31</v>
      </c>
      <c r="J19" s="1252"/>
      <c r="K19" s="1251"/>
      <c r="L19" s="1253">
        <v>0</v>
      </c>
      <c r="M19" s="1254"/>
      <c r="N19" s="112" t="s">
        <v>244</v>
      </c>
      <c r="O19" s="1255">
        <v>0</v>
      </c>
      <c r="P19" s="1256"/>
      <c r="Q19" s="1257"/>
      <c r="R19" s="1258"/>
      <c r="S19" s="1258"/>
      <c r="T19" s="1258"/>
      <c r="U19" s="1258"/>
      <c r="V19" s="1258"/>
      <c r="W19" s="1258"/>
      <c r="X19" s="1259">
        <f>SUM(L5:L20)+SUM(X5:X18)</f>
        <v>0</v>
      </c>
      <c r="Y19" s="1260"/>
    </row>
    <row r="20" spans="1:28" ht="13">
      <c r="A20" s="6"/>
      <c r="B20" s="110">
        <v>16</v>
      </c>
      <c r="C20" s="1261"/>
      <c r="D20" s="1262"/>
      <c r="E20" s="1261"/>
      <c r="F20" s="1262"/>
      <c r="G20" s="1263"/>
      <c r="H20" s="1264"/>
      <c r="I20" s="30" t="s">
        <v>31</v>
      </c>
      <c r="J20" s="1265"/>
      <c r="K20" s="1264"/>
      <c r="L20" s="1266">
        <v>0</v>
      </c>
      <c r="M20" s="1267"/>
      <c r="N20" s="29"/>
      <c r="O20" s="29"/>
      <c r="P20" s="10"/>
      <c r="Q20" s="10"/>
      <c r="R20" s="10"/>
      <c r="S20" s="10"/>
      <c r="T20" s="10"/>
      <c r="U20" s="10"/>
      <c r="V20" s="10"/>
      <c r="W20" s="10"/>
      <c r="X20" s="10"/>
      <c r="Y20" s="10"/>
    </row>
    <row r="21" spans="1:28">
      <c r="A21" s="10"/>
      <c r="B21" s="66" t="s">
        <v>166</v>
      </c>
      <c r="C21" s="10" t="s">
        <v>740</v>
      </c>
      <c r="D21" s="29"/>
      <c r="E21" s="29"/>
      <c r="F21" s="29"/>
      <c r="G21" s="29"/>
      <c r="H21" s="29"/>
      <c r="I21" s="67"/>
      <c r="J21" s="10"/>
      <c r="K21" s="29"/>
      <c r="L21" s="29"/>
      <c r="M21" s="29"/>
      <c r="N21" s="29"/>
      <c r="O21" s="29"/>
      <c r="P21" s="10"/>
      <c r="Q21" s="10"/>
      <c r="R21" s="10"/>
      <c r="S21" s="10"/>
      <c r="T21" s="10"/>
      <c r="U21" s="10"/>
      <c r="V21" s="10"/>
      <c r="W21" s="10"/>
      <c r="X21" s="10"/>
      <c r="Y21" s="10"/>
    </row>
    <row r="22" spans="1:28">
      <c r="A22" s="10"/>
      <c r="B22" s="65" t="s">
        <v>35</v>
      </c>
      <c r="C22" s="10" t="s">
        <v>319</v>
      </c>
      <c r="D22" s="29"/>
      <c r="E22" s="29"/>
      <c r="F22" s="29"/>
      <c r="G22" s="29"/>
      <c r="H22" s="29"/>
      <c r="I22" s="67"/>
      <c r="J22" s="10"/>
      <c r="K22" s="29"/>
      <c r="L22" s="29"/>
      <c r="M22" s="29"/>
      <c r="N22" s="15"/>
      <c r="O22" s="15"/>
      <c r="P22" s="10"/>
      <c r="Q22" s="10"/>
      <c r="R22" s="10"/>
      <c r="S22" s="10"/>
      <c r="T22" s="10"/>
      <c r="U22" s="10"/>
      <c r="V22" s="10"/>
      <c r="W22" s="10"/>
      <c r="X22" s="10"/>
      <c r="Y22" s="10"/>
    </row>
    <row r="23" spans="1:28">
      <c r="A23" s="10"/>
      <c r="B23" s="65" t="s">
        <v>36</v>
      </c>
      <c r="C23" s="15" t="s">
        <v>314</v>
      </c>
      <c r="D23" s="15"/>
      <c r="E23" s="15"/>
      <c r="F23" s="15"/>
      <c r="G23" s="15"/>
      <c r="H23" s="15"/>
      <c r="I23" s="67"/>
      <c r="J23" s="15"/>
      <c r="K23" s="15"/>
      <c r="L23" s="15"/>
      <c r="M23" s="15"/>
    </row>
    <row r="24" spans="1:28">
      <c r="B24" s="65" t="s">
        <v>37</v>
      </c>
      <c r="C24" s="10" t="s">
        <v>93</v>
      </c>
    </row>
    <row r="25" spans="1:28">
      <c r="B25" s="65" t="s">
        <v>38</v>
      </c>
      <c r="C25" s="10" t="s">
        <v>530</v>
      </c>
    </row>
    <row r="27" spans="1:28" s="14" customFormat="1" ht="15.75" customHeight="1">
      <c r="A27" s="3" t="s">
        <v>112</v>
      </c>
      <c r="B27" s="3"/>
      <c r="C27" s="3"/>
      <c r="D27" s="3"/>
      <c r="E27" s="3"/>
      <c r="F27" s="3"/>
      <c r="G27" s="3"/>
      <c r="H27" s="3"/>
      <c r="I27" s="3"/>
      <c r="J27" s="3"/>
      <c r="K27" s="3"/>
      <c r="L27" s="3"/>
      <c r="M27" s="3"/>
      <c r="N27" s="3"/>
      <c r="O27" s="3"/>
      <c r="P27" s="3"/>
      <c r="Q27" s="3"/>
      <c r="R27" s="3"/>
      <c r="S27" s="3"/>
      <c r="T27" s="3"/>
      <c r="U27" s="3"/>
      <c r="V27" s="344"/>
      <c r="W27" s="344"/>
      <c r="X27" s="344"/>
      <c r="Y27" s="344"/>
      <c r="Z27" s="344"/>
      <c r="AA27" s="2"/>
      <c r="AB27" s="2"/>
    </row>
    <row r="28" spans="1:28" s="14" customFormat="1" ht="15.75" customHeight="1">
      <c r="A28" s="1190" t="s">
        <v>127</v>
      </c>
      <c r="B28" s="1190"/>
      <c r="C28" s="1190"/>
      <c r="D28" s="1190"/>
      <c r="E28" s="1190"/>
      <c r="F28" s="1190"/>
      <c r="G28" s="1190"/>
      <c r="H28" s="1190"/>
      <c r="I28" s="1190"/>
      <c r="J28" s="1190"/>
      <c r="K28" s="1190"/>
      <c r="L28" s="1190"/>
      <c r="M28" s="1190"/>
      <c r="N28" s="1190"/>
      <c r="O28" s="1190"/>
      <c r="P28" s="1190"/>
      <c r="Q28" s="1190"/>
      <c r="R28" s="1190"/>
      <c r="S28" s="1190"/>
      <c r="T28" s="1190"/>
      <c r="U28" s="1190"/>
      <c r="V28" s="1190"/>
      <c r="W28" s="1190"/>
      <c r="X28" s="1190"/>
      <c r="Y28" s="1190"/>
      <c r="Z28" s="1190"/>
      <c r="AA28" s="2"/>
      <c r="AB28" s="2"/>
    </row>
    <row r="29" spans="1:28" ht="17.25" customHeight="1">
      <c r="B29" s="2" t="s">
        <v>743</v>
      </c>
      <c r="K29" s="318"/>
      <c r="L29" s="318"/>
      <c r="M29" s="318"/>
      <c r="N29" s="318"/>
      <c r="O29" s="318"/>
      <c r="P29" s="318"/>
      <c r="Q29" s="318"/>
      <c r="R29" s="318"/>
      <c r="S29" s="318"/>
      <c r="T29" s="318"/>
      <c r="U29" s="318"/>
      <c r="V29" s="318"/>
      <c r="W29" s="318"/>
      <c r="X29" s="318"/>
      <c r="Y29" s="318"/>
      <c r="Z29" s="318"/>
      <c r="AA29" s="318"/>
      <c r="AB29" s="318"/>
    </row>
    <row r="30" spans="1:28" ht="1" customHeight="1">
      <c r="B30" s="5"/>
      <c r="C30" s="5"/>
      <c r="D30" s="5"/>
      <c r="E30" s="5"/>
      <c r="F30" s="5"/>
      <c r="G30" s="5"/>
      <c r="H30" s="5"/>
      <c r="I30" s="5"/>
      <c r="J30" s="5"/>
      <c r="K30" s="5"/>
      <c r="L30" s="5"/>
      <c r="M30" s="5"/>
      <c r="N30" s="5"/>
      <c r="O30" s="5"/>
      <c r="P30" s="5"/>
      <c r="Q30" s="5"/>
      <c r="R30" s="5"/>
      <c r="S30" s="5"/>
      <c r="T30" s="5"/>
      <c r="U30" s="5"/>
      <c r="V30" s="5"/>
      <c r="W30" s="5"/>
      <c r="X30" s="5"/>
      <c r="Y30" s="5"/>
      <c r="Z30" s="407"/>
      <c r="AA30" s="318"/>
      <c r="AB30" s="318"/>
    </row>
    <row r="31" spans="1:28" ht="18" customHeight="1">
      <c r="B31" s="113"/>
      <c r="C31" s="846" t="s">
        <v>122</v>
      </c>
      <c r="D31" s="1191"/>
      <c r="E31" s="1192" t="s">
        <v>123</v>
      </c>
      <c r="F31" s="1193"/>
      <c r="G31" s="846" t="s">
        <v>39</v>
      </c>
      <c r="H31" s="1191"/>
      <c r="I31" s="1132" t="s">
        <v>40</v>
      </c>
      <c r="J31" s="1133"/>
      <c r="K31" s="1132" t="s">
        <v>41</v>
      </c>
      <c r="L31" s="1133"/>
      <c r="M31" s="1132" t="s">
        <v>42</v>
      </c>
      <c r="N31" s="1134"/>
      <c r="O31" s="1135" t="s">
        <v>43</v>
      </c>
      <c r="P31" s="1126"/>
      <c r="Q31" s="1125" t="s">
        <v>124</v>
      </c>
      <c r="R31" s="1126"/>
      <c r="S31" s="1121" t="s">
        <v>310</v>
      </c>
      <c r="T31" s="1122"/>
      <c r="U31" s="1139" t="s">
        <v>244</v>
      </c>
      <c r="V31" s="1140"/>
      <c r="W31" s="1141"/>
      <c r="X31" s="355"/>
      <c r="Y31" s="406"/>
      <c r="Z31" s="355"/>
      <c r="AA31" s="318"/>
      <c r="AB31" s="318"/>
    </row>
    <row r="32" spans="1:28" ht="18" customHeight="1">
      <c r="B32" s="114" t="s">
        <v>179</v>
      </c>
      <c r="C32" s="1142">
        <v>0</v>
      </c>
      <c r="D32" s="1143"/>
      <c r="E32" s="1144">
        <v>0</v>
      </c>
      <c r="F32" s="1145"/>
      <c r="G32" s="1142">
        <v>0</v>
      </c>
      <c r="H32" s="1143"/>
      <c r="I32" s="1127">
        <v>0</v>
      </c>
      <c r="J32" s="1128"/>
      <c r="K32" s="1127">
        <v>0</v>
      </c>
      <c r="L32" s="1128"/>
      <c r="M32" s="1127"/>
      <c r="N32" s="1129"/>
      <c r="O32" s="1130">
        <v>0</v>
      </c>
      <c r="P32" s="1131"/>
      <c r="Q32" s="1130">
        <v>0</v>
      </c>
      <c r="R32" s="1131"/>
      <c r="S32" s="1169">
        <v>0</v>
      </c>
      <c r="T32" s="1131"/>
      <c r="U32" s="1142">
        <f>SUM(C32:T32)</f>
        <v>0</v>
      </c>
      <c r="V32" s="1143"/>
      <c r="W32" s="1170"/>
      <c r="X32" s="33"/>
      <c r="Y32" s="33"/>
      <c r="Z32" s="33"/>
      <c r="AA32" s="318"/>
      <c r="AB32" s="2" t="s">
        <v>178</v>
      </c>
    </row>
    <row r="33" spans="1:46" ht="18" customHeight="1">
      <c r="B33" s="115" t="s">
        <v>180</v>
      </c>
      <c r="C33" s="1123">
        <v>0</v>
      </c>
      <c r="D33" s="1124"/>
      <c r="E33" s="1197">
        <v>0</v>
      </c>
      <c r="F33" s="1198"/>
      <c r="G33" s="1123">
        <v>0</v>
      </c>
      <c r="H33" s="1124"/>
      <c r="I33" s="1118">
        <v>0</v>
      </c>
      <c r="J33" s="1119"/>
      <c r="K33" s="1118">
        <v>0</v>
      </c>
      <c r="L33" s="1119"/>
      <c r="M33" s="1118">
        <v>0</v>
      </c>
      <c r="N33" s="1120"/>
      <c r="O33" s="1176">
        <v>0</v>
      </c>
      <c r="P33" s="1177"/>
      <c r="Q33" s="1176">
        <v>0</v>
      </c>
      <c r="R33" s="1177"/>
      <c r="S33" s="1178">
        <v>0</v>
      </c>
      <c r="T33" s="1177"/>
      <c r="U33" s="1123">
        <f>-SUM(C33:T33)</f>
        <v>0</v>
      </c>
      <c r="V33" s="1124"/>
      <c r="W33" s="1179"/>
      <c r="X33" s="33"/>
      <c r="Y33" s="33"/>
      <c r="Z33" s="33"/>
      <c r="AA33" s="318"/>
      <c r="AB33" s="318"/>
    </row>
    <row r="34" spans="1:46" ht="18" customHeight="1">
      <c r="B34" s="408" t="s">
        <v>244</v>
      </c>
      <c r="C34" s="1180">
        <f>C32+C33</f>
        <v>0</v>
      </c>
      <c r="D34" s="1181"/>
      <c r="E34" s="1182">
        <f>E32+E33</f>
        <v>0</v>
      </c>
      <c r="F34" s="1183"/>
      <c r="G34" s="1180">
        <f>G32+G33</f>
        <v>0</v>
      </c>
      <c r="H34" s="1181"/>
      <c r="I34" s="1184">
        <f>I32+I33</f>
        <v>0</v>
      </c>
      <c r="J34" s="1185"/>
      <c r="K34" s="1184">
        <f>K32+K33</f>
        <v>0</v>
      </c>
      <c r="L34" s="1185"/>
      <c r="M34" s="1184">
        <f>M32+M33</f>
        <v>0</v>
      </c>
      <c r="N34" s="1186"/>
      <c r="O34" s="1171">
        <f>O32+O33</f>
        <v>0</v>
      </c>
      <c r="P34" s="1137"/>
      <c r="Q34" s="1171">
        <f>Q32+Q33</f>
        <v>0</v>
      </c>
      <c r="R34" s="1137"/>
      <c r="S34" s="1136">
        <f>S32+S33</f>
        <v>0</v>
      </c>
      <c r="T34" s="1137"/>
      <c r="U34" s="1187">
        <f>U32+U33</f>
        <v>0</v>
      </c>
      <c r="V34" s="1188"/>
      <c r="W34" s="1189"/>
      <c r="X34" s="33"/>
      <c r="Y34" s="33"/>
      <c r="Z34" s="33"/>
      <c r="AA34" s="318"/>
      <c r="AB34" s="318"/>
    </row>
    <row r="35" spans="1:46" ht="24" customHeight="1">
      <c r="B35" s="1172" t="s">
        <v>531</v>
      </c>
      <c r="C35" s="1172"/>
      <c r="D35" s="1172"/>
      <c r="E35" s="1172"/>
      <c r="F35" s="1172"/>
      <c r="G35" s="1172"/>
      <c r="H35" s="1172"/>
      <c r="I35" s="1172"/>
      <c r="J35" s="1172"/>
      <c r="K35" s="1172"/>
      <c r="L35" s="1172"/>
      <c r="M35" s="1172"/>
      <c r="N35" s="1172"/>
      <c r="O35" s="1173"/>
      <c r="P35" s="1151" t="s">
        <v>181</v>
      </c>
      <c r="Q35" s="1152"/>
      <c r="R35" s="1152"/>
      <c r="S35" s="1153"/>
      <c r="T35" s="1154" t="str">
        <f>IF(SUM(G34:P34)=0,"  ．",(ROUND(((G34*1)+(I34*2)+(K34*3)+(M34*4)+(O34*5))/(SUM(G34:P34)),2)))</f>
        <v xml:space="preserve">  ．</v>
      </c>
      <c r="U35" s="1155"/>
      <c r="V35" s="1155"/>
      <c r="W35" s="1156"/>
      <c r="AA35" s="318"/>
      <c r="AB35" s="2" t="s">
        <v>178</v>
      </c>
    </row>
    <row r="36" spans="1:46" ht="13.5" customHeight="1">
      <c r="B36" s="1157" t="s">
        <v>313</v>
      </c>
      <c r="C36" s="1157"/>
      <c r="D36" s="1157"/>
      <c r="E36" s="1157"/>
      <c r="F36" s="1157"/>
      <c r="G36" s="1157"/>
      <c r="H36" s="1157"/>
      <c r="I36" s="1157"/>
      <c r="J36" s="1157"/>
      <c r="K36" s="1157"/>
      <c r="L36" s="1157"/>
      <c r="M36" s="1157"/>
      <c r="N36" s="1157"/>
      <c r="O36" s="1157"/>
      <c r="P36" s="1157"/>
      <c r="Q36" s="1157"/>
      <c r="R36" s="1157"/>
      <c r="S36" s="1157"/>
      <c r="T36" s="1157"/>
      <c r="U36" s="1157"/>
      <c r="V36" s="1157"/>
      <c r="W36" s="1157"/>
      <c r="X36" s="17"/>
      <c r="Y36" s="17"/>
      <c r="Z36" s="17"/>
    </row>
    <row r="37" spans="1:46" s="318" customFormat="1" ht="18" customHeight="1">
      <c r="A37" s="2"/>
      <c r="B37" s="2" t="s">
        <v>44</v>
      </c>
      <c r="C37" s="2"/>
      <c r="D37" s="2"/>
      <c r="E37" s="2"/>
      <c r="F37" s="2"/>
      <c r="G37" s="2"/>
      <c r="H37" s="2"/>
      <c r="I37" s="2"/>
      <c r="J37" s="2"/>
    </row>
    <row r="38" spans="1:46" s="318" customFormat="1" ht="2" customHeight="1">
      <c r="A38" s="2"/>
      <c r="B38" s="5"/>
      <c r="C38" s="5"/>
      <c r="D38" s="5"/>
      <c r="E38" s="5"/>
      <c r="F38" s="5"/>
      <c r="G38" s="5"/>
      <c r="H38" s="5"/>
      <c r="I38" s="5"/>
      <c r="J38" s="5"/>
      <c r="K38" s="5"/>
      <c r="L38" s="5"/>
      <c r="M38" s="5"/>
      <c r="N38" s="5"/>
      <c r="O38" s="5"/>
      <c r="P38" s="5"/>
      <c r="Q38" s="5"/>
      <c r="R38" s="5"/>
      <c r="S38" s="5"/>
      <c r="T38" s="5"/>
      <c r="U38" s="5"/>
      <c r="V38" s="5"/>
      <c r="W38" s="5"/>
      <c r="X38" s="5"/>
      <c r="Y38" s="5"/>
      <c r="Z38" s="407"/>
    </row>
    <row r="39" spans="1:46" s="318" customFormat="1" ht="15" customHeight="1">
      <c r="A39" s="2"/>
      <c r="B39" s="1164"/>
      <c r="C39" s="1165"/>
      <c r="D39" s="1165"/>
      <c r="E39" s="1165"/>
      <c r="F39" s="1165"/>
      <c r="G39" s="1165"/>
      <c r="H39" s="1166"/>
      <c r="I39" s="1167" t="s">
        <v>751</v>
      </c>
      <c r="J39" s="1167"/>
      <c r="K39" s="1168"/>
      <c r="L39" s="1167" t="s">
        <v>983</v>
      </c>
      <c r="M39" s="1167"/>
      <c r="N39" s="1168"/>
      <c r="O39" s="1167" t="s">
        <v>984</v>
      </c>
      <c r="P39" s="1167"/>
      <c r="Q39" s="1168"/>
      <c r="R39" s="1167" t="s">
        <v>985</v>
      </c>
      <c r="S39" s="1167"/>
      <c r="T39" s="1168"/>
      <c r="U39" s="1167" t="s">
        <v>986</v>
      </c>
      <c r="V39" s="1167"/>
      <c r="W39" s="1168"/>
      <c r="X39" s="1174" t="s">
        <v>987</v>
      </c>
      <c r="Y39" s="1167"/>
      <c r="Z39" s="1175"/>
      <c r="AB39" s="2"/>
      <c r="AC39" s="2"/>
      <c r="AD39" s="2"/>
      <c r="AE39" s="2"/>
      <c r="AF39" s="2"/>
      <c r="AG39" s="2"/>
      <c r="AH39" s="2"/>
      <c r="AI39" s="2"/>
      <c r="AJ39" s="2"/>
      <c r="AK39" s="2"/>
      <c r="AL39" s="2"/>
      <c r="AM39" s="2"/>
      <c r="AN39" s="2"/>
      <c r="AO39" s="2"/>
      <c r="AP39" s="2"/>
      <c r="AQ39" s="2"/>
      <c r="AR39" s="2"/>
      <c r="AS39" s="2"/>
      <c r="AT39" s="2"/>
    </row>
    <row r="40" spans="1:46" s="318" customFormat="1" ht="18" customHeight="1">
      <c r="A40" s="2"/>
      <c r="B40" s="1201" t="s">
        <v>276</v>
      </c>
      <c r="C40" s="1202"/>
      <c r="D40" s="1202"/>
      <c r="E40" s="1202"/>
      <c r="F40" s="1202"/>
      <c r="G40" s="1202"/>
      <c r="H40" s="1203"/>
      <c r="I40" s="1204">
        <v>0</v>
      </c>
      <c r="J40" s="1205"/>
      <c r="K40" s="1205"/>
      <c r="L40" s="1205">
        <v>0</v>
      </c>
      <c r="M40" s="1205"/>
      <c r="N40" s="1205"/>
      <c r="O40" s="1205">
        <v>0</v>
      </c>
      <c r="P40" s="1205"/>
      <c r="Q40" s="1205"/>
      <c r="R40" s="1205">
        <v>0</v>
      </c>
      <c r="S40" s="1205"/>
      <c r="T40" s="1205"/>
      <c r="U40" s="1205">
        <v>0</v>
      </c>
      <c r="V40" s="1205"/>
      <c r="W40" s="1205"/>
      <c r="X40" s="1205">
        <v>0</v>
      </c>
      <c r="Y40" s="1205"/>
      <c r="Z40" s="1206"/>
      <c r="AB40" s="2"/>
      <c r="AC40" s="2"/>
      <c r="AD40" s="2"/>
      <c r="AE40" s="2"/>
      <c r="AF40" s="2"/>
      <c r="AG40" s="2"/>
      <c r="AH40" s="2"/>
      <c r="AI40" s="2"/>
      <c r="AJ40" s="2"/>
      <c r="AK40" s="2"/>
      <c r="AL40" s="2"/>
      <c r="AM40" s="2"/>
      <c r="AN40" s="2"/>
      <c r="AO40" s="2"/>
      <c r="AP40" s="2"/>
      <c r="AQ40" s="2"/>
      <c r="AR40" s="2"/>
      <c r="AS40" s="2"/>
    </row>
    <row r="41" spans="1:46" s="318" customFormat="1" ht="18" customHeight="1">
      <c r="A41" s="2"/>
      <c r="B41" s="1115" t="s">
        <v>311</v>
      </c>
      <c r="C41" s="1116"/>
      <c r="D41" s="1116"/>
      <c r="E41" s="1116"/>
      <c r="F41" s="1116"/>
      <c r="G41" s="1116"/>
      <c r="H41" s="1117"/>
      <c r="I41" s="36" t="s">
        <v>45</v>
      </c>
      <c r="J41" s="61"/>
      <c r="K41" s="62" t="s">
        <v>46</v>
      </c>
      <c r="L41" s="76" t="s">
        <v>45</v>
      </c>
      <c r="M41" s="61"/>
      <c r="N41" s="62" t="s">
        <v>46</v>
      </c>
      <c r="O41" s="76" t="s">
        <v>45</v>
      </c>
      <c r="P41" s="61"/>
      <c r="Q41" s="62" t="s">
        <v>46</v>
      </c>
      <c r="R41" s="76" t="s">
        <v>45</v>
      </c>
      <c r="S41" s="61"/>
      <c r="T41" s="62" t="s">
        <v>46</v>
      </c>
      <c r="U41" s="76" t="s">
        <v>45</v>
      </c>
      <c r="V41" s="61"/>
      <c r="W41" s="62" t="s">
        <v>46</v>
      </c>
      <c r="X41" s="76" t="s">
        <v>45</v>
      </c>
      <c r="Y41" s="61"/>
      <c r="Z41" s="77" t="s">
        <v>46</v>
      </c>
      <c r="AB41" s="2"/>
      <c r="AC41" s="2"/>
      <c r="AD41" s="2"/>
      <c r="AE41" s="2"/>
      <c r="AF41" s="2"/>
      <c r="AG41" s="2"/>
      <c r="AH41" s="2"/>
      <c r="AI41" s="2"/>
      <c r="AJ41" s="2"/>
      <c r="AK41" s="2"/>
      <c r="AL41" s="2"/>
      <c r="AM41" s="2"/>
      <c r="AN41" s="2"/>
      <c r="AO41" s="2"/>
      <c r="AP41" s="2"/>
      <c r="AQ41" s="2"/>
      <c r="AR41" s="2"/>
      <c r="AS41" s="2"/>
    </row>
    <row r="42" spans="1:46" s="24" customFormat="1" ht="12" customHeight="1">
      <c r="A42" s="10"/>
      <c r="B42" s="1194" t="s">
        <v>177</v>
      </c>
      <c r="C42" s="1195"/>
      <c r="D42" s="1195"/>
      <c r="E42" s="1195"/>
      <c r="F42" s="1195"/>
      <c r="G42" s="1195"/>
      <c r="H42" s="1196"/>
      <c r="I42" s="1162">
        <v>30</v>
      </c>
      <c r="J42" s="1163"/>
      <c r="K42" s="1163"/>
      <c r="L42" s="1163">
        <v>31</v>
      </c>
      <c r="M42" s="1163"/>
      <c r="N42" s="1163"/>
      <c r="O42" s="1163">
        <v>30</v>
      </c>
      <c r="P42" s="1163"/>
      <c r="Q42" s="1163"/>
      <c r="R42" s="1163">
        <v>31</v>
      </c>
      <c r="S42" s="1163"/>
      <c r="T42" s="1163"/>
      <c r="U42" s="1163">
        <v>31</v>
      </c>
      <c r="V42" s="1163"/>
      <c r="W42" s="1163"/>
      <c r="X42" s="1163">
        <v>30</v>
      </c>
      <c r="Y42" s="1163"/>
      <c r="Z42" s="1207"/>
      <c r="AB42" s="10"/>
      <c r="AC42" s="10"/>
      <c r="AD42" s="10"/>
      <c r="AE42" s="10"/>
      <c r="AF42" s="10"/>
      <c r="AG42" s="10"/>
      <c r="AH42" s="10"/>
      <c r="AI42" s="10"/>
      <c r="AJ42" s="10"/>
      <c r="AK42" s="10"/>
      <c r="AL42" s="10"/>
      <c r="AM42" s="10"/>
      <c r="AN42" s="10"/>
      <c r="AO42" s="10"/>
      <c r="AP42" s="10"/>
      <c r="AQ42" s="10"/>
      <c r="AR42" s="10"/>
      <c r="AS42" s="10"/>
    </row>
    <row r="43" spans="1:46" s="318" customFormat="1" ht="18" customHeight="1">
      <c r="A43" s="2"/>
      <c r="B43" s="1158" t="s">
        <v>275</v>
      </c>
      <c r="C43" s="1159"/>
      <c r="D43" s="1159"/>
      <c r="E43" s="1159"/>
      <c r="F43" s="1159"/>
      <c r="G43" s="1159"/>
      <c r="H43" s="1160"/>
      <c r="I43" s="1161">
        <f>ROUNDUP(I40/I42,0)</f>
        <v>0</v>
      </c>
      <c r="J43" s="1161"/>
      <c r="K43" s="1161"/>
      <c r="L43" s="1161">
        <f>ROUNDUP(L40/L42,0)</f>
        <v>0</v>
      </c>
      <c r="M43" s="1161"/>
      <c r="N43" s="1161"/>
      <c r="O43" s="1161">
        <f>ROUNDUP(O40/O42,0)</f>
        <v>0</v>
      </c>
      <c r="P43" s="1161"/>
      <c r="Q43" s="1161"/>
      <c r="R43" s="1161">
        <f>ROUNDUP(R40/R42,0)</f>
        <v>0</v>
      </c>
      <c r="S43" s="1161"/>
      <c r="T43" s="1161"/>
      <c r="U43" s="1161">
        <f>ROUNDUP(U40/U42,0)</f>
        <v>0</v>
      </c>
      <c r="V43" s="1161"/>
      <c r="W43" s="1161"/>
      <c r="X43" s="1161">
        <f>ROUNDUP(X40/X42,0)</f>
        <v>0</v>
      </c>
      <c r="Y43" s="1161"/>
      <c r="Z43" s="1208"/>
      <c r="AB43" s="2" t="s">
        <v>178</v>
      </c>
      <c r="AC43" s="2"/>
      <c r="AD43" s="2"/>
      <c r="AE43" s="2"/>
      <c r="AF43" s="2"/>
      <c r="AG43" s="2"/>
      <c r="AH43" s="2"/>
      <c r="AI43" s="2"/>
      <c r="AJ43" s="2"/>
      <c r="AK43" s="2"/>
      <c r="AL43" s="2"/>
      <c r="AM43" s="2"/>
      <c r="AN43" s="2"/>
      <c r="AO43" s="2"/>
      <c r="AP43" s="2"/>
      <c r="AQ43" s="2"/>
      <c r="AR43" s="2"/>
      <c r="AS43" s="2"/>
    </row>
    <row r="44" spans="1:46" s="318" customFormat="1" ht="15" customHeight="1">
      <c r="A44" s="2"/>
      <c r="B44" s="1164"/>
      <c r="C44" s="1165"/>
      <c r="D44" s="1165"/>
      <c r="E44" s="1165"/>
      <c r="F44" s="1165"/>
      <c r="G44" s="1165"/>
      <c r="H44" s="1166"/>
      <c r="I44" s="1167" t="s">
        <v>990</v>
      </c>
      <c r="J44" s="1167"/>
      <c r="K44" s="1168"/>
      <c r="L44" s="1167" t="s">
        <v>989</v>
      </c>
      <c r="M44" s="1167"/>
      <c r="N44" s="1168"/>
      <c r="O44" s="1167" t="s">
        <v>988</v>
      </c>
      <c r="P44" s="1167"/>
      <c r="Q44" s="1168"/>
      <c r="R44" s="1167" t="s">
        <v>149</v>
      </c>
      <c r="S44" s="1167"/>
      <c r="T44" s="1168"/>
      <c r="U44" s="1167" t="s">
        <v>150</v>
      </c>
      <c r="V44" s="1167"/>
      <c r="W44" s="1168"/>
      <c r="X44" s="1174" t="s">
        <v>151</v>
      </c>
      <c r="Y44" s="1167"/>
      <c r="Z44" s="1175"/>
      <c r="AB44" s="2"/>
      <c r="AC44" s="2"/>
      <c r="AD44" s="2"/>
      <c r="AE44" s="2"/>
      <c r="AF44" s="2"/>
      <c r="AG44" s="2"/>
      <c r="AH44" s="2"/>
      <c r="AI44" s="2"/>
      <c r="AJ44" s="2"/>
      <c r="AK44" s="2"/>
      <c r="AL44" s="2"/>
      <c r="AM44" s="2"/>
      <c r="AN44" s="2"/>
      <c r="AO44" s="2"/>
      <c r="AP44" s="2"/>
      <c r="AQ44" s="2"/>
      <c r="AR44" s="2"/>
      <c r="AS44" s="2"/>
    </row>
    <row r="45" spans="1:46" s="318" customFormat="1" ht="18" customHeight="1">
      <c r="A45" s="2"/>
      <c r="B45" s="1201" t="s">
        <v>276</v>
      </c>
      <c r="C45" s="1202"/>
      <c r="D45" s="1202"/>
      <c r="E45" s="1202"/>
      <c r="F45" s="1202"/>
      <c r="G45" s="1202"/>
      <c r="H45" s="1203"/>
      <c r="I45" s="1210">
        <v>0</v>
      </c>
      <c r="J45" s="1205"/>
      <c r="K45" s="1205"/>
      <c r="L45" s="1205">
        <v>0</v>
      </c>
      <c r="M45" s="1205"/>
      <c r="N45" s="1205"/>
      <c r="O45" s="1205">
        <v>0</v>
      </c>
      <c r="P45" s="1205"/>
      <c r="Q45" s="1205"/>
      <c r="R45" s="1205">
        <v>0</v>
      </c>
      <c r="S45" s="1205"/>
      <c r="T45" s="1205"/>
      <c r="U45" s="1205">
        <v>0</v>
      </c>
      <c r="V45" s="1205"/>
      <c r="W45" s="1205"/>
      <c r="X45" s="1211">
        <v>0</v>
      </c>
      <c r="Y45" s="1212"/>
      <c r="Z45" s="1213"/>
      <c r="AB45" s="2"/>
      <c r="AC45" s="2"/>
      <c r="AD45" s="2"/>
      <c r="AE45" s="2"/>
      <c r="AF45" s="2"/>
      <c r="AG45" s="2"/>
      <c r="AH45" s="2"/>
      <c r="AI45" s="2"/>
      <c r="AJ45" s="2"/>
      <c r="AK45" s="2"/>
      <c r="AL45" s="2"/>
      <c r="AM45" s="2"/>
      <c r="AN45" s="2"/>
      <c r="AO45" s="2"/>
      <c r="AP45" s="2"/>
      <c r="AQ45" s="2"/>
      <c r="AR45" s="2"/>
      <c r="AS45" s="2"/>
    </row>
    <row r="46" spans="1:46" s="318" customFormat="1" ht="18" customHeight="1">
      <c r="A46" s="2"/>
      <c r="B46" s="1115" t="s">
        <v>311</v>
      </c>
      <c r="C46" s="1116"/>
      <c r="D46" s="1116"/>
      <c r="E46" s="1116"/>
      <c r="F46" s="1116"/>
      <c r="G46" s="1116"/>
      <c r="H46" s="1117"/>
      <c r="I46" s="36" t="s">
        <v>45</v>
      </c>
      <c r="J46" s="61"/>
      <c r="K46" s="62" t="s">
        <v>46</v>
      </c>
      <c r="L46" s="76" t="s">
        <v>45</v>
      </c>
      <c r="M46" s="61"/>
      <c r="N46" s="62" t="s">
        <v>46</v>
      </c>
      <c r="O46" s="76" t="s">
        <v>45</v>
      </c>
      <c r="P46" s="61"/>
      <c r="Q46" s="62" t="s">
        <v>46</v>
      </c>
      <c r="R46" s="76" t="s">
        <v>45</v>
      </c>
      <c r="S46" s="61"/>
      <c r="T46" s="62" t="s">
        <v>46</v>
      </c>
      <c r="U46" s="76" t="s">
        <v>45</v>
      </c>
      <c r="V46" s="61"/>
      <c r="W46" s="62" t="s">
        <v>46</v>
      </c>
      <c r="X46" s="76" t="s">
        <v>45</v>
      </c>
      <c r="Y46" s="61"/>
      <c r="Z46" s="77" t="s">
        <v>46</v>
      </c>
      <c r="AB46" s="2"/>
      <c r="AC46" s="2"/>
      <c r="AD46" s="2"/>
      <c r="AE46" s="2"/>
      <c r="AF46" s="2"/>
      <c r="AG46" s="2"/>
      <c r="AH46" s="2"/>
      <c r="AI46" s="2"/>
      <c r="AJ46" s="2"/>
      <c r="AK46" s="2"/>
      <c r="AL46" s="2"/>
      <c r="AM46" s="2"/>
      <c r="AN46" s="2"/>
      <c r="AO46" s="2"/>
      <c r="AP46" s="2"/>
      <c r="AQ46" s="2"/>
      <c r="AR46" s="2"/>
      <c r="AS46" s="2"/>
    </row>
    <row r="47" spans="1:46" s="24" customFormat="1" ht="12" customHeight="1">
      <c r="A47" s="10"/>
      <c r="B47" s="1194" t="s">
        <v>177</v>
      </c>
      <c r="C47" s="1195"/>
      <c r="D47" s="1195"/>
      <c r="E47" s="1195"/>
      <c r="F47" s="1195"/>
      <c r="G47" s="1195"/>
      <c r="H47" s="1196"/>
      <c r="I47" s="1162">
        <v>31</v>
      </c>
      <c r="J47" s="1163"/>
      <c r="K47" s="1163"/>
      <c r="L47" s="1209">
        <v>30</v>
      </c>
      <c r="M47" s="1163"/>
      <c r="N47" s="1163"/>
      <c r="O47" s="1209">
        <v>31</v>
      </c>
      <c r="P47" s="1163"/>
      <c r="Q47" s="1163"/>
      <c r="R47" s="1209">
        <v>31</v>
      </c>
      <c r="S47" s="1163"/>
      <c r="T47" s="1163"/>
      <c r="U47" s="1209">
        <v>28</v>
      </c>
      <c r="V47" s="1163"/>
      <c r="W47" s="1163"/>
      <c r="X47" s="1163">
        <v>31</v>
      </c>
      <c r="Y47" s="1163"/>
      <c r="Z47" s="1207"/>
      <c r="AB47" s="10"/>
      <c r="AC47" s="10"/>
      <c r="AD47" s="10"/>
      <c r="AE47" s="10"/>
      <c r="AF47" s="10"/>
      <c r="AG47" s="10"/>
      <c r="AH47" s="10"/>
      <c r="AI47" s="10"/>
      <c r="AJ47" s="10"/>
      <c r="AK47" s="10"/>
      <c r="AL47" s="10"/>
      <c r="AM47" s="10"/>
      <c r="AN47" s="10"/>
      <c r="AO47" s="10"/>
      <c r="AP47" s="10"/>
      <c r="AQ47" s="10"/>
      <c r="AR47" s="10"/>
      <c r="AS47" s="10"/>
    </row>
    <row r="48" spans="1:46" s="318" customFormat="1" ht="18" customHeight="1" thickBot="1">
      <c r="A48" s="2"/>
      <c r="B48" s="1158" t="s">
        <v>275</v>
      </c>
      <c r="C48" s="1159"/>
      <c r="D48" s="1159"/>
      <c r="E48" s="1159"/>
      <c r="F48" s="1159"/>
      <c r="G48" s="1159"/>
      <c r="H48" s="1160"/>
      <c r="I48" s="1161">
        <f>ROUNDUP(I45/I47,0)</f>
        <v>0</v>
      </c>
      <c r="J48" s="1161"/>
      <c r="K48" s="1161"/>
      <c r="L48" s="1161">
        <f>ROUNDUP(L45/L47,0)</f>
        <v>0</v>
      </c>
      <c r="M48" s="1161"/>
      <c r="N48" s="1161"/>
      <c r="O48" s="1161">
        <f>ROUNDUP(O45/O47,0)</f>
        <v>0</v>
      </c>
      <c r="P48" s="1161"/>
      <c r="Q48" s="1161"/>
      <c r="R48" s="1161">
        <f>ROUNDUP(R45/R47,0)</f>
        <v>0</v>
      </c>
      <c r="S48" s="1161"/>
      <c r="T48" s="1161"/>
      <c r="U48" s="1161">
        <f>ROUNDUP(U45/U47,0)</f>
        <v>0</v>
      </c>
      <c r="V48" s="1161"/>
      <c r="W48" s="1161"/>
      <c r="X48" s="1214">
        <f>ROUNDUP(X45/X47,0)</f>
        <v>0</v>
      </c>
      <c r="Y48" s="1214"/>
      <c r="Z48" s="1215"/>
      <c r="AB48" s="2" t="s">
        <v>178</v>
      </c>
      <c r="AC48" s="2"/>
      <c r="AD48" s="2"/>
      <c r="AE48" s="2"/>
      <c r="AF48" s="2"/>
      <c r="AG48" s="2"/>
      <c r="AH48" s="2"/>
      <c r="AI48" s="2"/>
      <c r="AJ48" s="2"/>
      <c r="AK48" s="2"/>
      <c r="AL48" s="2"/>
      <c r="AM48" s="2"/>
      <c r="AN48" s="2"/>
      <c r="AO48" s="2"/>
      <c r="AP48" s="2"/>
      <c r="AQ48" s="2"/>
      <c r="AR48" s="2"/>
      <c r="AS48" s="2"/>
    </row>
    <row r="49" spans="1:46" s="318" customFormat="1" ht="21.75" customHeight="1" thickBot="1">
      <c r="A49" s="3"/>
      <c r="B49" s="17"/>
      <c r="C49" s="17"/>
      <c r="D49" s="17"/>
      <c r="E49" s="17"/>
      <c r="F49" s="17"/>
      <c r="G49" s="17"/>
      <c r="H49" s="17"/>
      <c r="I49" s="17"/>
      <c r="J49" s="17"/>
      <c r="K49" s="17"/>
      <c r="L49" s="17"/>
      <c r="M49" s="17"/>
      <c r="N49" s="17"/>
      <c r="O49" s="17"/>
      <c r="P49" s="1146" t="s">
        <v>274</v>
      </c>
      <c r="Q49" s="1146"/>
      <c r="R49" s="1146"/>
      <c r="S49" s="1146"/>
      <c r="T49" s="1146"/>
      <c r="U49" s="1146"/>
      <c r="V49" s="1147"/>
      <c r="W49" s="1148">
        <f>ROUNDUP((SUM(I40:Z40)+SUM(I45:Z45))/(SUM(I42:Z42)+SUM(I47:Z47)),1)</f>
        <v>0</v>
      </c>
      <c r="X49" s="1149"/>
      <c r="Y49" s="1149"/>
      <c r="Z49" s="1150"/>
      <c r="AB49" s="2" t="s">
        <v>178</v>
      </c>
      <c r="AC49" s="2"/>
      <c r="AD49" s="2"/>
      <c r="AE49" s="2"/>
      <c r="AF49" s="2"/>
      <c r="AG49" s="2"/>
      <c r="AH49" s="2"/>
      <c r="AI49" s="2"/>
      <c r="AJ49" s="2"/>
      <c r="AK49" s="2"/>
      <c r="AL49" s="2"/>
      <c r="AM49" s="2"/>
      <c r="AN49" s="2"/>
      <c r="AO49" s="2"/>
      <c r="AP49" s="2"/>
      <c r="AQ49" s="2"/>
      <c r="AR49" s="2"/>
      <c r="AS49" s="2"/>
    </row>
    <row r="50" spans="1:46" s="318" customFormat="1" ht="12" customHeight="1">
      <c r="A50" s="2"/>
      <c r="B50" s="63" t="s">
        <v>312</v>
      </c>
      <c r="C50" s="7" t="s">
        <v>125</v>
      </c>
      <c r="D50" s="2"/>
      <c r="E50" s="2"/>
      <c r="F50" s="2"/>
      <c r="G50" s="2"/>
      <c r="H50" s="2"/>
      <c r="I50" s="2"/>
      <c r="J50" s="2"/>
    </row>
    <row r="51" spans="1:46" ht="14.15" customHeight="1">
      <c r="B51" s="64" t="s">
        <v>47</v>
      </c>
      <c r="C51" s="7" t="s">
        <v>126</v>
      </c>
      <c r="K51" s="318"/>
      <c r="L51" s="318"/>
      <c r="M51" s="318"/>
      <c r="N51" s="318"/>
      <c r="O51" s="318"/>
      <c r="P51" s="318"/>
      <c r="Q51" s="318"/>
      <c r="R51" s="318"/>
      <c r="S51" s="318"/>
      <c r="T51" s="318"/>
      <c r="U51" s="318"/>
      <c r="V51" s="318"/>
      <c r="W51" s="318"/>
      <c r="X51" s="318"/>
      <c r="Y51" s="318"/>
      <c r="Z51" s="318"/>
      <c r="AA51" s="318"/>
    </row>
    <row r="52" spans="1:46" ht="14.15" customHeight="1">
      <c r="B52" s="64" t="s">
        <v>48</v>
      </c>
      <c r="C52" s="7" t="s">
        <v>100</v>
      </c>
      <c r="K52" s="318"/>
      <c r="L52" s="318"/>
      <c r="M52" s="318"/>
      <c r="N52" s="318"/>
      <c r="O52" s="318"/>
      <c r="P52" s="318"/>
      <c r="Q52" s="318"/>
      <c r="R52" s="318"/>
      <c r="S52" s="318"/>
      <c r="T52" s="318"/>
      <c r="U52" s="318"/>
      <c r="V52" s="318"/>
      <c r="W52" s="318"/>
      <c r="X52" s="318"/>
      <c r="Y52" s="318"/>
      <c r="Z52" s="318"/>
      <c r="AA52" s="318"/>
    </row>
    <row r="53" spans="1:46" ht="15" customHeight="1">
      <c r="B53" s="65" t="s">
        <v>49</v>
      </c>
      <c r="C53" s="1138" t="s">
        <v>320</v>
      </c>
      <c r="D53" s="1138"/>
      <c r="E53" s="1138"/>
      <c r="F53" s="1138"/>
      <c r="G53" s="1138"/>
      <c r="H53" s="1138"/>
      <c r="I53" s="1138"/>
      <c r="J53" s="1138"/>
      <c r="K53" s="1138"/>
      <c r="L53" s="1138"/>
      <c r="M53" s="1138"/>
      <c r="N53" s="1138"/>
      <c r="O53" s="1138"/>
      <c r="P53" s="1138"/>
      <c r="Q53" s="1138"/>
      <c r="R53" s="1138"/>
      <c r="S53" s="1138"/>
      <c r="T53" s="1138"/>
      <c r="U53" s="1138"/>
      <c r="V53" s="1138"/>
      <c r="W53" s="1138"/>
      <c r="X53" s="1138"/>
      <c r="Y53" s="1138"/>
      <c r="Z53" s="1138"/>
    </row>
    <row r="54" spans="1:46" s="14" customFormat="1" ht="15" customHeight="1">
      <c r="A54" s="2" t="s">
        <v>113</v>
      </c>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46" s="14" customFormat="1" ht="15.75" customHeight="1">
      <c r="A55" s="1190" t="s">
        <v>128</v>
      </c>
      <c r="B55" s="1190"/>
      <c r="C55" s="1190"/>
      <c r="D55" s="1190"/>
      <c r="E55" s="1190"/>
      <c r="F55" s="1190"/>
      <c r="G55" s="1190"/>
      <c r="H55" s="1190"/>
      <c r="I55" s="1190"/>
      <c r="J55" s="1190"/>
      <c r="K55" s="1190"/>
      <c r="L55" s="1190"/>
      <c r="M55" s="1190"/>
      <c r="N55" s="1190"/>
      <c r="O55" s="1190"/>
      <c r="P55" s="1190"/>
      <c r="Q55" s="1190"/>
      <c r="R55" s="1190"/>
      <c r="S55" s="1190"/>
      <c r="T55" s="1190"/>
      <c r="U55" s="1190"/>
      <c r="V55" s="1190"/>
      <c r="W55" s="1190"/>
      <c r="X55" s="1190"/>
      <c r="Y55" s="1190"/>
      <c r="Z55" s="1190"/>
      <c r="AA55" s="2"/>
      <c r="AB55" s="2"/>
    </row>
    <row r="56" spans="1:46" ht="17.25" customHeight="1">
      <c r="B56" s="2" t="s">
        <v>743</v>
      </c>
      <c r="K56" s="318"/>
      <c r="L56" s="318"/>
      <c r="M56" s="318"/>
      <c r="N56" s="318"/>
      <c r="O56" s="318"/>
      <c r="P56" s="318"/>
      <c r="Q56" s="318"/>
      <c r="R56" s="318"/>
      <c r="S56" s="318"/>
      <c r="T56" s="318"/>
      <c r="U56" s="318"/>
      <c r="V56" s="318"/>
      <c r="W56" s="318"/>
      <c r="X56" s="318"/>
      <c r="Y56" s="318"/>
      <c r="Z56" s="318"/>
      <c r="AA56" s="318"/>
      <c r="AB56" s="318"/>
    </row>
    <row r="57" spans="1:46" ht="18" customHeight="1">
      <c r="B57" s="113"/>
      <c r="C57" s="846" t="s">
        <v>122</v>
      </c>
      <c r="D57" s="1191"/>
      <c r="E57" s="1192" t="s">
        <v>123</v>
      </c>
      <c r="F57" s="1193"/>
      <c r="G57" s="846" t="s">
        <v>39</v>
      </c>
      <c r="H57" s="1191"/>
      <c r="I57" s="1132" t="s">
        <v>40</v>
      </c>
      <c r="J57" s="1133"/>
      <c r="K57" s="1132" t="s">
        <v>41</v>
      </c>
      <c r="L57" s="1133"/>
      <c r="M57" s="1132" t="s">
        <v>42</v>
      </c>
      <c r="N57" s="1134"/>
      <c r="O57" s="1135" t="s">
        <v>43</v>
      </c>
      <c r="P57" s="1126"/>
      <c r="Q57" s="1125" t="s">
        <v>124</v>
      </c>
      <c r="R57" s="1126"/>
      <c r="S57" s="1121" t="s">
        <v>310</v>
      </c>
      <c r="T57" s="1122"/>
      <c r="U57" s="1139" t="s">
        <v>244</v>
      </c>
      <c r="V57" s="1140"/>
      <c r="W57" s="1141"/>
      <c r="X57" s="355"/>
      <c r="Y57" s="406"/>
      <c r="Z57" s="355"/>
      <c r="AA57" s="318"/>
      <c r="AB57" s="318"/>
    </row>
    <row r="58" spans="1:46" ht="18" customHeight="1">
      <c r="B58" s="114" t="s">
        <v>179</v>
      </c>
      <c r="C58" s="1142">
        <v>0</v>
      </c>
      <c r="D58" s="1143"/>
      <c r="E58" s="1144">
        <v>0</v>
      </c>
      <c r="F58" s="1145"/>
      <c r="G58" s="1142">
        <v>0</v>
      </c>
      <c r="H58" s="1143"/>
      <c r="I58" s="1127">
        <v>0</v>
      </c>
      <c r="J58" s="1128"/>
      <c r="K58" s="1127">
        <v>0</v>
      </c>
      <c r="L58" s="1128"/>
      <c r="M58" s="1127">
        <v>0</v>
      </c>
      <c r="N58" s="1129"/>
      <c r="O58" s="1130">
        <v>0</v>
      </c>
      <c r="P58" s="1131"/>
      <c r="Q58" s="1169">
        <v>0</v>
      </c>
      <c r="R58" s="1131"/>
      <c r="S58" s="1169">
        <v>0</v>
      </c>
      <c r="T58" s="1131"/>
      <c r="U58" s="1142">
        <f>SUM(C58:R58)</f>
        <v>0</v>
      </c>
      <c r="V58" s="1143"/>
      <c r="W58" s="1170"/>
      <c r="X58" s="33"/>
      <c r="Y58" s="33"/>
      <c r="Z58" s="33"/>
      <c r="AA58" s="318"/>
      <c r="AB58" s="2" t="s">
        <v>178</v>
      </c>
    </row>
    <row r="59" spans="1:46" ht="18" customHeight="1">
      <c r="B59" s="115" t="s">
        <v>180</v>
      </c>
      <c r="C59" s="1123">
        <v>0</v>
      </c>
      <c r="D59" s="1124"/>
      <c r="E59" s="1197">
        <v>0</v>
      </c>
      <c r="F59" s="1198"/>
      <c r="G59" s="1123">
        <v>0</v>
      </c>
      <c r="H59" s="1124"/>
      <c r="I59" s="1118">
        <v>0</v>
      </c>
      <c r="J59" s="1119"/>
      <c r="K59" s="1118">
        <v>0</v>
      </c>
      <c r="L59" s="1119"/>
      <c r="M59" s="1118">
        <v>0</v>
      </c>
      <c r="N59" s="1120"/>
      <c r="O59" s="1176">
        <v>0</v>
      </c>
      <c r="P59" s="1177"/>
      <c r="Q59" s="1178">
        <v>0</v>
      </c>
      <c r="R59" s="1177"/>
      <c r="S59" s="1178">
        <v>0</v>
      </c>
      <c r="T59" s="1177"/>
      <c r="U59" s="1123">
        <f>SUM(C59:R59)</f>
        <v>0</v>
      </c>
      <c r="V59" s="1124"/>
      <c r="W59" s="1179"/>
      <c r="X59" s="33"/>
      <c r="Y59" s="33"/>
      <c r="Z59" s="33"/>
      <c r="AA59" s="318"/>
    </row>
    <row r="60" spans="1:46" ht="18" customHeight="1">
      <c r="B60" s="408" t="s">
        <v>244</v>
      </c>
      <c r="C60" s="1180">
        <f>C58+C59</f>
        <v>0</v>
      </c>
      <c r="D60" s="1181"/>
      <c r="E60" s="1182">
        <f>E58+E59</f>
        <v>0</v>
      </c>
      <c r="F60" s="1183"/>
      <c r="G60" s="1180">
        <f>G58+G59</f>
        <v>0</v>
      </c>
      <c r="H60" s="1181"/>
      <c r="I60" s="1184">
        <f>I58+I59</f>
        <v>0</v>
      </c>
      <c r="J60" s="1185"/>
      <c r="K60" s="1184">
        <f>K58+K59</f>
        <v>0</v>
      </c>
      <c r="L60" s="1185"/>
      <c r="M60" s="1184">
        <f>M58+M59</f>
        <v>0</v>
      </c>
      <c r="N60" s="1186"/>
      <c r="O60" s="1171">
        <f>O58+O59</f>
        <v>0</v>
      </c>
      <c r="P60" s="1137"/>
      <c r="Q60" s="1136">
        <f>Q58+Q59</f>
        <v>0</v>
      </c>
      <c r="R60" s="1137"/>
      <c r="S60" s="1136">
        <f>S58+S59</f>
        <v>0</v>
      </c>
      <c r="T60" s="1137"/>
      <c r="U60" s="1187">
        <f>U58+U59</f>
        <v>0</v>
      </c>
      <c r="V60" s="1188"/>
      <c r="W60" s="1189"/>
      <c r="X60" s="33"/>
      <c r="Y60" s="33"/>
      <c r="Z60" s="33"/>
      <c r="AA60" s="318"/>
    </row>
    <row r="61" spans="1:46" ht="24" customHeight="1">
      <c r="B61" s="1199" t="s">
        <v>531</v>
      </c>
      <c r="C61" s="1199"/>
      <c r="D61" s="1199"/>
      <c r="E61" s="1199"/>
      <c r="F61" s="1199"/>
      <c r="G61" s="1199"/>
      <c r="H61" s="1199"/>
      <c r="I61" s="1199"/>
      <c r="J61" s="1199"/>
      <c r="K61" s="1199"/>
      <c r="L61" s="1199"/>
      <c r="M61" s="1199"/>
      <c r="N61" s="1199"/>
      <c r="O61" s="1200"/>
      <c r="P61" s="1151" t="s">
        <v>181</v>
      </c>
      <c r="Q61" s="1152"/>
      <c r="R61" s="1152"/>
      <c r="S61" s="1153"/>
      <c r="T61" s="1154" t="str">
        <f>IF(SUM(G60:P60)=0,"  ．",(ROUND(((G60*1)+(I60*2)+(K60*3)+(M60*4)+(O60*5))/(SUM(G60:P60)),2)))</f>
        <v xml:space="preserve">  ．</v>
      </c>
      <c r="U61" s="1155"/>
      <c r="V61" s="1155"/>
      <c r="W61" s="1156"/>
      <c r="AA61" s="318"/>
      <c r="AB61" s="2" t="s">
        <v>178</v>
      </c>
    </row>
    <row r="62" spans="1:46" ht="13.5" customHeight="1">
      <c r="B62" s="1157" t="s">
        <v>313</v>
      </c>
      <c r="C62" s="1157"/>
      <c r="D62" s="1157"/>
      <c r="E62" s="1157"/>
      <c r="F62" s="1157"/>
      <c r="G62" s="1157"/>
      <c r="H62" s="1157"/>
      <c r="I62" s="1157"/>
      <c r="J62" s="1157"/>
      <c r="K62" s="1157"/>
      <c r="L62" s="1157"/>
      <c r="M62" s="1157"/>
      <c r="N62" s="1157"/>
      <c r="O62" s="1157"/>
      <c r="P62" s="1157"/>
      <c r="Q62" s="1157"/>
      <c r="R62" s="1157"/>
      <c r="S62" s="1157"/>
      <c r="T62" s="1157"/>
      <c r="U62" s="1157"/>
      <c r="V62" s="1157"/>
      <c r="W62" s="1157"/>
      <c r="X62" s="17"/>
      <c r="Y62" s="17"/>
      <c r="Z62" s="17"/>
    </row>
    <row r="63" spans="1:46" s="318" customFormat="1" ht="18" customHeight="1">
      <c r="A63" s="2"/>
      <c r="B63" s="2" t="s">
        <v>44</v>
      </c>
      <c r="C63" s="2"/>
      <c r="D63" s="2"/>
      <c r="E63" s="2"/>
      <c r="F63" s="2"/>
      <c r="G63" s="2"/>
      <c r="H63" s="2"/>
      <c r="I63" s="2"/>
      <c r="J63" s="2"/>
    </row>
    <row r="64" spans="1:46" s="318" customFormat="1" ht="15" customHeight="1">
      <c r="A64" s="2"/>
      <c r="B64" s="1164"/>
      <c r="C64" s="1165"/>
      <c r="D64" s="1165"/>
      <c r="E64" s="1165"/>
      <c r="F64" s="1165"/>
      <c r="G64" s="1165"/>
      <c r="H64" s="1166"/>
      <c r="I64" s="1167" t="s">
        <v>751</v>
      </c>
      <c r="J64" s="1167"/>
      <c r="K64" s="1168"/>
      <c r="L64" s="1167" t="s">
        <v>983</v>
      </c>
      <c r="M64" s="1167"/>
      <c r="N64" s="1168"/>
      <c r="O64" s="1167" t="s">
        <v>984</v>
      </c>
      <c r="P64" s="1167"/>
      <c r="Q64" s="1168"/>
      <c r="R64" s="1167" t="s">
        <v>985</v>
      </c>
      <c r="S64" s="1167"/>
      <c r="T64" s="1168"/>
      <c r="U64" s="1167" t="s">
        <v>986</v>
      </c>
      <c r="V64" s="1167"/>
      <c r="W64" s="1168"/>
      <c r="X64" s="1174" t="s">
        <v>987</v>
      </c>
      <c r="Y64" s="1167"/>
      <c r="Z64" s="1175"/>
      <c r="AB64" s="2"/>
      <c r="AC64" s="2"/>
      <c r="AD64" s="2"/>
      <c r="AE64" s="2"/>
      <c r="AF64" s="2"/>
      <c r="AG64" s="2"/>
      <c r="AH64" s="2"/>
      <c r="AI64" s="2"/>
      <c r="AJ64" s="2"/>
      <c r="AK64" s="2"/>
      <c r="AL64" s="2"/>
      <c r="AM64" s="2"/>
      <c r="AN64" s="2"/>
      <c r="AO64" s="2"/>
      <c r="AP64" s="2"/>
      <c r="AQ64" s="2"/>
      <c r="AR64" s="2"/>
      <c r="AS64" s="2"/>
      <c r="AT64" s="2"/>
    </row>
    <row r="65" spans="1:45" s="318" customFormat="1" ht="18" customHeight="1">
      <c r="A65" s="2"/>
      <c r="B65" s="1201" t="s">
        <v>276</v>
      </c>
      <c r="C65" s="1202"/>
      <c r="D65" s="1202"/>
      <c r="E65" s="1202"/>
      <c r="F65" s="1202"/>
      <c r="G65" s="1202"/>
      <c r="H65" s="1203"/>
      <c r="I65" s="1204">
        <v>0</v>
      </c>
      <c r="J65" s="1205"/>
      <c r="K65" s="1205"/>
      <c r="L65" s="1205">
        <v>0</v>
      </c>
      <c r="M65" s="1205"/>
      <c r="N65" s="1205"/>
      <c r="O65" s="1205">
        <v>0</v>
      </c>
      <c r="P65" s="1205"/>
      <c r="Q65" s="1205"/>
      <c r="R65" s="1205">
        <v>0</v>
      </c>
      <c r="S65" s="1205"/>
      <c r="T65" s="1205"/>
      <c r="U65" s="1205">
        <v>0</v>
      </c>
      <c r="V65" s="1205"/>
      <c r="W65" s="1205"/>
      <c r="X65" s="1205">
        <v>0</v>
      </c>
      <c r="Y65" s="1205"/>
      <c r="Z65" s="1206"/>
      <c r="AB65" s="2"/>
      <c r="AC65" s="2"/>
      <c r="AD65" s="2"/>
      <c r="AE65" s="2"/>
      <c r="AF65" s="2"/>
      <c r="AG65" s="2"/>
      <c r="AH65" s="2"/>
      <c r="AI65" s="2"/>
      <c r="AJ65" s="2"/>
      <c r="AK65" s="2"/>
      <c r="AL65" s="2"/>
      <c r="AM65" s="2"/>
      <c r="AN65" s="2"/>
      <c r="AO65" s="2"/>
      <c r="AP65" s="2"/>
      <c r="AQ65" s="2"/>
      <c r="AR65" s="2"/>
      <c r="AS65" s="2"/>
    </row>
    <row r="66" spans="1:45" s="318" customFormat="1" ht="18" customHeight="1">
      <c r="A66" s="2"/>
      <c r="B66" s="1115" t="s">
        <v>311</v>
      </c>
      <c r="C66" s="1116"/>
      <c r="D66" s="1116"/>
      <c r="E66" s="1116"/>
      <c r="F66" s="1116"/>
      <c r="G66" s="1116"/>
      <c r="H66" s="1117"/>
      <c r="I66" s="36" t="s">
        <v>45</v>
      </c>
      <c r="J66" s="61"/>
      <c r="K66" s="62" t="s">
        <v>46</v>
      </c>
      <c r="L66" s="76" t="s">
        <v>45</v>
      </c>
      <c r="M66" s="61"/>
      <c r="N66" s="62" t="s">
        <v>46</v>
      </c>
      <c r="O66" s="76" t="s">
        <v>45</v>
      </c>
      <c r="P66" s="61"/>
      <c r="Q66" s="62" t="s">
        <v>46</v>
      </c>
      <c r="R66" s="76" t="s">
        <v>45</v>
      </c>
      <c r="S66" s="61"/>
      <c r="T66" s="62" t="s">
        <v>46</v>
      </c>
      <c r="U66" s="76" t="s">
        <v>45</v>
      </c>
      <c r="V66" s="61"/>
      <c r="W66" s="62" t="s">
        <v>46</v>
      </c>
      <c r="X66" s="76" t="s">
        <v>45</v>
      </c>
      <c r="Y66" s="61"/>
      <c r="Z66" s="77" t="s">
        <v>46</v>
      </c>
      <c r="AB66" s="2"/>
      <c r="AC66" s="2"/>
      <c r="AD66" s="2"/>
      <c r="AE66" s="2"/>
      <c r="AF66" s="2"/>
      <c r="AG66" s="2"/>
      <c r="AH66" s="2"/>
      <c r="AI66" s="2"/>
      <c r="AJ66" s="2"/>
      <c r="AK66" s="2"/>
      <c r="AL66" s="2"/>
      <c r="AM66" s="2"/>
      <c r="AN66" s="2"/>
      <c r="AO66" s="2"/>
      <c r="AP66" s="2"/>
      <c r="AQ66" s="2"/>
      <c r="AR66" s="2"/>
      <c r="AS66" s="2"/>
    </row>
    <row r="67" spans="1:45" s="24" customFormat="1" ht="12" customHeight="1">
      <c r="A67" s="10"/>
      <c r="B67" s="1194" t="s">
        <v>177</v>
      </c>
      <c r="C67" s="1195"/>
      <c r="D67" s="1195"/>
      <c r="E67" s="1195"/>
      <c r="F67" s="1195"/>
      <c r="G67" s="1195"/>
      <c r="H67" s="1196"/>
      <c r="I67" s="1162">
        <v>30</v>
      </c>
      <c r="J67" s="1163"/>
      <c r="K67" s="1163"/>
      <c r="L67" s="1163">
        <v>31</v>
      </c>
      <c r="M67" s="1163"/>
      <c r="N67" s="1163"/>
      <c r="O67" s="1163">
        <v>30</v>
      </c>
      <c r="P67" s="1163"/>
      <c r="Q67" s="1163"/>
      <c r="R67" s="1163">
        <v>31</v>
      </c>
      <c r="S67" s="1163"/>
      <c r="T67" s="1163"/>
      <c r="U67" s="1163">
        <v>31</v>
      </c>
      <c r="V67" s="1163"/>
      <c r="W67" s="1163"/>
      <c r="X67" s="1163">
        <v>30</v>
      </c>
      <c r="Y67" s="1163"/>
      <c r="Z67" s="1207"/>
      <c r="AB67" s="10"/>
      <c r="AC67" s="10"/>
      <c r="AD67" s="10"/>
      <c r="AE67" s="10"/>
      <c r="AF67" s="10"/>
      <c r="AG67" s="10"/>
      <c r="AH67" s="10"/>
      <c r="AI67" s="10"/>
      <c r="AJ67" s="10"/>
      <c r="AK67" s="10"/>
      <c r="AL67" s="10"/>
      <c r="AM67" s="10"/>
      <c r="AN67" s="10"/>
      <c r="AO67" s="10"/>
      <c r="AP67" s="10"/>
      <c r="AQ67" s="10"/>
      <c r="AR67" s="10"/>
      <c r="AS67" s="10"/>
    </row>
    <row r="68" spans="1:45" s="318" customFormat="1" ht="18" customHeight="1">
      <c r="A68" s="2"/>
      <c r="B68" s="1158" t="s">
        <v>275</v>
      </c>
      <c r="C68" s="1159"/>
      <c r="D68" s="1159"/>
      <c r="E68" s="1159"/>
      <c r="F68" s="1159"/>
      <c r="G68" s="1159"/>
      <c r="H68" s="1160"/>
      <c r="I68" s="1161">
        <f>ROUNDUP(I65/I67,0)</f>
        <v>0</v>
      </c>
      <c r="J68" s="1161"/>
      <c r="K68" s="1161"/>
      <c r="L68" s="1161">
        <f>ROUNDUP(L65/L67,0)</f>
        <v>0</v>
      </c>
      <c r="M68" s="1161"/>
      <c r="N68" s="1161"/>
      <c r="O68" s="1161">
        <f>ROUNDUP(O65/O67,0)</f>
        <v>0</v>
      </c>
      <c r="P68" s="1161"/>
      <c r="Q68" s="1161"/>
      <c r="R68" s="1161">
        <f>ROUNDUP(R65/R67,0)</f>
        <v>0</v>
      </c>
      <c r="S68" s="1161"/>
      <c r="T68" s="1161"/>
      <c r="U68" s="1161">
        <f>ROUNDUP(U65/U67,0)</f>
        <v>0</v>
      </c>
      <c r="V68" s="1161"/>
      <c r="W68" s="1161"/>
      <c r="X68" s="1161">
        <f>ROUNDUP(X65/X67,0)</f>
        <v>0</v>
      </c>
      <c r="Y68" s="1161"/>
      <c r="Z68" s="1208"/>
      <c r="AB68" s="2" t="s">
        <v>178</v>
      </c>
      <c r="AC68" s="2"/>
      <c r="AD68" s="2"/>
      <c r="AE68" s="2"/>
      <c r="AF68" s="2"/>
      <c r="AG68" s="2"/>
      <c r="AH68" s="2"/>
      <c r="AI68" s="2"/>
      <c r="AJ68" s="2"/>
      <c r="AK68" s="2"/>
      <c r="AL68" s="2"/>
      <c r="AM68" s="2"/>
      <c r="AN68" s="2"/>
      <c r="AO68" s="2"/>
      <c r="AP68" s="2"/>
      <c r="AQ68" s="2"/>
      <c r="AR68" s="2"/>
      <c r="AS68" s="2"/>
    </row>
    <row r="69" spans="1:45" s="318" customFormat="1" ht="15" customHeight="1">
      <c r="A69" s="2"/>
      <c r="B69" s="1164"/>
      <c r="C69" s="1165"/>
      <c r="D69" s="1165"/>
      <c r="E69" s="1165"/>
      <c r="F69" s="1165"/>
      <c r="G69" s="1165"/>
      <c r="H69" s="1166"/>
      <c r="I69" s="1167" t="s">
        <v>990</v>
      </c>
      <c r="J69" s="1167"/>
      <c r="K69" s="1168"/>
      <c r="L69" s="1167" t="s">
        <v>989</v>
      </c>
      <c r="M69" s="1167"/>
      <c r="N69" s="1168"/>
      <c r="O69" s="1167" t="s">
        <v>988</v>
      </c>
      <c r="P69" s="1167"/>
      <c r="Q69" s="1168"/>
      <c r="R69" s="1167" t="s">
        <v>149</v>
      </c>
      <c r="S69" s="1167"/>
      <c r="T69" s="1168"/>
      <c r="U69" s="1167" t="s">
        <v>150</v>
      </c>
      <c r="V69" s="1167"/>
      <c r="W69" s="1168"/>
      <c r="X69" s="1174" t="s">
        <v>151</v>
      </c>
      <c r="Y69" s="1167"/>
      <c r="Z69" s="1175"/>
      <c r="AB69" s="2"/>
      <c r="AC69" s="2"/>
      <c r="AD69" s="2"/>
      <c r="AE69" s="2"/>
      <c r="AF69" s="2"/>
      <c r="AG69" s="2"/>
      <c r="AH69" s="2"/>
      <c r="AI69" s="2"/>
      <c r="AJ69" s="2"/>
      <c r="AK69" s="2"/>
      <c r="AL69" s="2"/>
      <c r="AM69" s="2"/>
      <c r="AN69" s="2"/>
      <c r="AO69" s="2"/>
      <c r="AP69" s="2"/>
      <c r="AQ69" s="2"/>
      <c r="AR69" s="2"/>
      <c r="AS69" s="2"/>
    </row>
    <row r="70" spans="1:45" s="318" customFormat="1" ht="18" customHeight="1">
      <c r="A70" s="2"/>
      <c r="B70" s="1201" t="s">
        <v>276</v>
      </c>
      <c r="C70" s="1202"/>
      <c r="D70" s="1202"/>
      <c r="E70" s="1202"/>
      <c r="F70" s="1202"/>
      <c r="G70" s="1202"/>
      <c r="H70" s="1203"/>
      <c r="I70" s="1210">
        <v>0</v>
      </c>
      <c r="J70" s="1205"/>
      <c r="K70" s="1205"/>
      <c r="L70" s="1205">
        <v>0</v>
      </c>
      <c r="M70" s="1205"/>
      <c r="N70" s="1205"/>
      <c r="O70" s="1205">
        <v>0</v>
      </c>
      <c r="P70" s="1205"/>
      <c r="Q70" s="1205"/>
      <c r="R70" s="1205">
        <v>0</v>
      </c>
      <c r="S70" s="1205"/>
      <c r="T70" s="1205"/>
      <c r="U70" s="1205">
        <v>0</v>
      </c>
      <c r="V70" s="1205"/>
      <c r="W70" s="1205"/>
      <c r="X70" s="1211">
        <v>0</v>
      </c>
      <c r="Y70" s="1212"/>
      <c r="Z70" s="1213"/>
      <c r="AB70" s="2"/>
      <c r="AC70" s="2"/>
      <c r="AD70" s="2"/>
      <c r="AE70" s="2"/>
      <c r="AF70" s="2"/>
      <c r="AG70" s="2"/>
      <c r="AH70" s="2"/>
      <c r="AI70" s="2"/>
      <c r="AJ70" s="2"/>
      <c r="AK70" s="2"/>
      <c r="AL70" s="2"/>
      <c r="AM70" s="2"/>
      <c r="AN70" s="2"/>
      <c r="AO70" s="2"/>
      <c r="AP70" s="2"/>
      <c r="AQ70" s="2"/>
      <c r="AR70" s="2"/>
      <c r="AS70" s="2"/>
    </row>
    <row r="71" spans="1:45" s="318" customFormat="1" ht="18" customHeight="1">
      <c r="A71" s="2"/>
      <c r="B71" s="1115" t="s">
        <v>311</v>
      </c>
      <c r="C71" s="1116"/>
      <c r="D71" s="1116"/>
      <c r="E71" s="1116"/>
      <c r="F71" s="1116"/>
      <c r="G71" s="1116"/>
      <c r="H71" s="1117"/>
      <c r="I71" s="36" t="s">
        <v>45</v>
      </c>
      <c r="J71" s="61"/>
      <c r="K71" s="62" t="s">
        <v>46</v>
      </c>
      <c r="L71" s="76" t="s">
        <v>45</v>
      </c>
      <c r="M71" s="61"/>
      <c r="N71" s="62" t="s">
        <v>46</v>
      </c>
      <c r="O71" s="76" t="s">
        <v>45</v>
      </c>
      <c r="P71" s="61"/>
      <c r="Q71" s="62" t="s">
        <v>46</v>
      </c>
      <c r="R71" s="76" t="s">
        <v>45</v>
      </c>
      <c r="S71" s="61"/>
      <c r="T71" s="62" t="s">
        <v>46</v>
      </c>
      <c r="U71" s="76" t="s">
        <v>45</v>
      </c>
      <c r="V71" s="61"/>
      <c r="W71" s="62" t="s">
        <v>46</v>
      </c>
      <c r="X71" s="76" t="s">
        <v>45</v>
      </c>
      <c r="Y71" s="61"/>
      <c r="Z71" s="77" t="s">
        <v>46</v>
      </c>
      <c r="AB71" s="2"/>
      <c r="AC71" s="2"/>
      <c r="AD71" s="2"/>
      <c r="AE71" s="2"/>
      <c r="AF71" s="2"/>
      <c r="AG71" s="2"/>
      <c r="AH71" s="2"/>
      <c r="AI71" s="2"/>
      <c r="AJ71" s="2"/>
      <c r="AK71" s="2"/>
      <c r="AL71" s="2"/>
      <c r="AM71" s="2"/>
      <c r="AN71" s="2"/>
      <c r="AO71" s="2"/>
      <c r="AP71" s="2"/>
      <c r="AQ71" s="2"/>
      <c r="AR71" s="2"/>
      <c r="AS71" s="2"/>
    </row>
    <row r="72" spans="1:45" s="24" customFormat="1" ht="12" customHeight="1">
      <c r="A72" s="10"/>
      <c r="B72" s="1194" t="s">
        <v>177</v>
      </c>
      <c r="C72" s="1195"/>
      <c r="D72" s="1195"/>
      <c r="E72" s="1195"/>
      <c r="F72" s="1195"/>
      <c r="G72" s="1195"/>
      <c r="H72" s="1196"/>
      <c r="I72" s="1162">
        <v>31</v>
      </c>
      <c r="J72" s="1163"/>
      <c r="K72" s="1163"/>
      <c r="L72" s="1209">
        <v>30</v>
      </c>
      <c r="M72" s="1163"/>
      <c r="N72" s="1163"/>
      <c r="O72" s="1209">
        <v>31</v>
      </c>
      <c r="P72" s="1163"/>
      <c r="Q72" s="1163"/>
      <c r="R72" s="1209">
        <v>31</v>
      </c>
      <c r="S72" s="1163"/>
      <c r="T72" s="1163"/>
      <c r="U72" s="1209">
        <v>28</v>
      </c>
      <c r="V72" s="1163"/>
      <c r="W72" s="1163"/>
      <c r="X72" s="1163">
        <v>31</v>
      </c>
      <c r="Y72" s="1163"/>
      <c r="Z72" s="1207"/>
      <c r="AB72" s="10"/>
      <c r="AC72" s="10"/>
      <c r="AD72" s="10"/>
      <c r="AE72" s="10"/>
      <c r="AF72" s="10"/>
      <c r="AG72" s="10"/>
      <c r="AH72" s="10"/>
      <c r="AI72" s="10"/>
      <c r="AJ72" s="10"/>
      <c r="AK72" s="10"/>
      <c r="AL72" s="10"/>
      <c r="AM72" s="10"/>
      <c r="AN72" s="10"/>
      <c r="AO72" s="10"/>
      <c r="AP72" s="10"/>
      <c r="AQ72" s="10"/>
      <c r="AR72" s="10"/>
      <c r="AS72" s="10"/>
    </row>
    <row r="73" spans="1:45" s="318" customFormat="1" ht="18" customHeight="1" thickBot="1">
      <c r="A73" s="2"/>
      <c r="B73" s="1158" t="s">
        <v>275</v>
      </c>
      <c r="C73" s="1159"/>
      <c r="D73" s="1159"/>
      <c r="E73" s="1159"/>
      <c r="F73" s="1159"/>
      <c r="G73" s="1159"/>
      <c r="H73" s="1160"/>
      <c r="I73" s="1161">
        <f>ROUNDUP(I70/I72,0)</f>
        <v>0</v>
      </c>
      <c r="J73" s="1161"/>
      <c r="K73" s="1161"/>
      <c r="L73" s="1161">
        <f>ROUNDUP(L70/L72,0)</f>
        <v>0</v>
      </c>
      <c r="M73" s="1161"/>
      <c r="N73" s="1161"/>
      <c r="O73" s="1161">
        <f>ROUNDUP(O70/O72,0)</f>
        <v>0</v>
      </c>
      <c r="P73" s="1161"/>
      <c r="Q73" s="1161"/>
      <c r="R73" s="1161">
        <f>ROUNDUP(R70/R72,0)</f>
        <v>0</v>
      </c>
      <c r="S73" s="1161"/>
      <c r="T73" s="1161"/>
      <c r="U73" s="1161">
        <f>ROUNDUP(U70/U72,0)</f>
        <v>0</v>
      </c>
      <c r="V73" s="1161"/>
      <c r="W73" s="1161"/>
      <c r="X73" s="1214">
        <f>ROUNDUP(X70/X72,0)</f>
        <v>0</v>
      </c>
      <c r="Y73" s="1214"/>
      <c r="Z73" s="1215"/>
      <c r="AB73" s="2" t="s">
        <v>178</v>
      </c>
      <c r="AC73" s="2"/>
      <c r="AD73" s="2"/>
      <c r="AE73" s="2"/>
      <c r="AF73" s="2"/>
      <c r="AG73" s="2"/>
      <c r="AH73" s="2"/>
      <c r="AI73" s="2"/>
      <c r="AJ73" s="2"/>
      <c r="AK73" s="2"/>
      <c r="AL73" s="2"/>
      <c r="AM73" s="2"/>
      <c r="AN73" s="2"/>
      <c r="AO73" s="2"/>
      <c r="AP73" s="2"/>
      <c r="AQ73" s="2"/>
      <c r="AR73" s="2"/>
      <c r="AS73" s="2"/>
    </row>
    <row r="74" spans="1:45" s="318" customFormat="1" ht="21.75" customHeight="1" thickBot="1">
      <c r="A74" s="3"/>
      <c r="B74" s="17"/>
      <c r="C74" s="17"/>
      <c r="D74" s="17"/>
      <c r="E74" s="17"/>
      <c r="F74" s="17"/>
      <c r="G74" s="17"/>
      <c r="H74" s="17"/>
      <c r="I74" s="17"/>
      <c r="J74" s="17"/>
      <c r="K74" s="17"/>
      <c r="L74" s="17"/>
      <c r="M74" s="17"/>
      <c r="N74" s="17"/>
      <c r="O74" s="17"/>
      <c r="P74" s="1146" t="s">
        <v>274</v>
      </c>
      <c r="Q74" s="1146"/>
      <c r="R74" s="1146"/>
      <c r="S74" s="1146"/>
      <c r="T74" s="1146"/>
      <c r="U74" s="1146"/>
      <c r="V74" s="1147"/>
      <c r="W74" s="1148">
        <f>ROUNDUP((SUM(I65:Z65)+SUM(I70:Z70))/(SUM(I67:Z67)+SUM(I72:Z72)),1)</f>
        <v>0</v>
      </c>
      <c r="X74" s="1149"/>
      <c r="Y74" s="1149"/>
      <c r="Z74" s="1150"/>
      <c r="AB74" s="2" t="s">
        <v>178</v>
      </c>
      <c r="AC74" s="2"/>
      <c r="AD74" s="2"/>
      <c r="AE74" s="2"/>
      <c r="AF74" s="2"/>
      <c r="AG74" s="2"/>
      <c r="AH74" s="2"/>
      <c r="AI74" s="2"/>
      <c r="AJ74" s="2"/>
      <c r="AK74" s="2"/>
      <c r="AL74" s="2"/>
      <c r="AM74" s="2"/>
      <c r="AN74" s="2"/>
      <c r="AO74" s="2"/>
      <c r="AP74" s="2"/>
      <c r="AQ74" s="2"/>
      <c r="AR74" s="2"/>
      <c r="AS74" s="2"/>
    </row>
    <row r="75" spans="1:45" s="318" customFormat="1" ht="12" customHeight="1">
      <c r="A75" s="2"/>
      <c r="B75" s="63" t="s">
        <v>312</v>
      </c>
      <c r="C75" s="7" t="s">
        <v>125</v>
      </c>
      <c r="D75" s="2"/>
      <c r="E75" s="2"/>
      <c r="F75" s="2"/>
      <c r="G75" s="2"/>
      <c r="H75" s="2"/>
      <c r="I75" s="2"/>
      <c r="J75" s="2"/>
    </row>
    <row r="76" spans="1:45" ht="14.15" customHeight="1">
      <c r="B76" s="64" t="s">
        <v>47</v>
      </c>
      <c r="C76" s="7" t="s">
        <v>126</v>
      </c>
      <c r="K76" s="318"/>
      <c r="L76" s="318"/>
      <c r="M76" s="318"/>
      <c r="N76" s="318"/>
      <c r="O76" s="318"/>
      <c r="P76" s="318"/>
      <c r="Q76" s="318"/>
      <c r="R76" s="318"/>
      <c r="S76" s="318"/>
      <c r="T76" s="318"/>
      <c r="U76" s="318"/>
      <c r="V76" s="318"/>
      <c r="W76" s="318"/>
      <c r="X76" s="318"/>
      <c r="Y76" s="318"/>
      <c r="Z76" s="318"/>
      <c r="AA76" s="318"/>
    </row>
    <row r="77" spans="1:45" ht="14.15" customHeight="1">
      <c r="B77" s="64" t="s">
        <v>48</v>
      </c>
      <c r="C77" s="7" t="s">
        <v>100</v>
      </c>
      <c r="K77" s="318"/>
      <c r="L77" s="318"/>
      <c r="M77" s="318"/>
      <c r="N77" s="318"/>
      <c r="O77" s="318"/>
      <c r="P77" s="318"/>
      <c r="Q77" s="318"/>
      <c r="R77" s="318"/>
      <c r="S77" s="318"/>
      <c r="T77" s="318"/>
      <c r="U77" s="318"/>
      <c r="V77" s="318"/>
      <c r="W77" s="318"/>
      <c r="X77" s="318"/>
      <c r="Y77" s="318"/>
      <c r="Z77" s="318"/>
      <c r="AA77" s="318"/>
    </row>
    <row r="78" spans="1:45" ht="15" customHeight="1">
      <c r="B78" s="65" t="s">
        <v>49</v>
      </c>
      <c r="C78" s="1138" t="s">
        <v>320</v>
      </c>
      <c r="D78" s="1138"/>
      <c r="E78" s="1138"/>
      <c r="F78" s="1138"/>
      <c r="G78" s="1138"/>
      <c r="H78" s="1138"/>
      <c r="I78" s="1138"/>
      <c r="J78" s="1138"/>
      <c r="K78" s="1138"/>
      <c r="L78" s="1138"/>
      <c r="M78" s="1138"/>
      <c r="N78" s="1138"/>
      <c r="O78" s="1138"/>
      <c r="P78" s="1138"/>
      <c r="Q78" s="1138"/>
      <c r="R78" s="1138"/>
      <c r="S78" s="1138"/>
      <c r="T78" s="1138"/>
      <c r="U78" s="1138"/>
      <c r="V78" s="1138"/>
      <c r="W78" s="1138"/>
      <c r="X78" s="1138"/>
      <c r="Y78" s="1138"/>
      <c r="Z78" s="1138"/>
    </row>
    <row r="79" spans="1:45" ht="15" customHeight="1"/>
    <row r="80" spans="1:4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sheetData>
  <mergeCells count="378">
    <mergeCell ref="C19:D19"/>
    <mergeCell ref="E19:F19"/>
    <mergeCell ref="G19:H19"/>
    <mergeCell ref="J19:K19"/>
    <mergeCell ref="L19:M19"/>
    <mergeCell ref="O19:P19"/>
    <mergeCell ref="Q19:W19"/>
    <mergeCell ref="X19:Y19"/>
    <mergeCell ref="C20:D20"/>
    <mergeCell ref="E20:F20"/>
    <mergeCell ref="G20:H20"/>
    <mergeCell ref="J20:K20"/>
    <mergeCell ref="L20:M20"/>
    <mergeCell ref="X17:Y17"/>
    <mergeCell ref="C18:D18"/>
    <mergeCell ref="E18:F18"/>
    <mergeCell ref="G18:H18"/>
    <mergeCell ref="J18:K18"/>
    <mergeCell ref="L18:M18"/>
    <mergeCell ref="O18:P18"/>
    <mergeCell ref="Q18:R18"/>
    <mergeCell ref="S18:T18"/>
    <mergeCell ref="V18:W18"/>
    <mergeCell ref="X18:Y18"/>
    <mergeCell ref="C17:D17"/>
    <mergeCell ref="E17:F17"/>
    <mergeCell ref="G17:H17"/>
    <mergeCell ref="J17:K17"/>
    <mergeCell ref="L17:M17"/>
    <mergeCell ref="O17:P17"/>
    <mergeCell ref="Q17:R17"/>
    <mergeCell ref="S17:T17"/>
    <mergeCell ref="V17:W17"/>
    <mergeCell ref="X15:Y15"/>
    <mergeCell ref="C16:D16"/>
    <mergeCell ref="E16:F16"/>
    <mergeCell ref="G16:H16"/>
    <mergeCell ref="J16:K16"/>
    <mergeCell ref="L16:M16"/>
    <mergeCell ref="O16:P16"/>
    <mergeCell ref="Q16:R16"/>
    <mergeCell ref="S16:T16"/>
    <mergeCell ref="V16:W16"/>
    <mergeCell ref="X16:Y16"/>
    <mergeCell ref="C15:D15"/>
    <mergeCell ref="E15:F15"/>
    <mergeCell ref="G15:H15"/>
    <mergeCell ref="J15:K15"/>
    <mergeCell ref="L15:M15"/>
    <mergeCell ref="O15:P15"/>
    <mergeCell ref="Q15:R15"/>
    <mergeCell ref="S15:T15"/>
    <mergeCell ref="V15:W15"/>
    <mergeCell ref="X13:Y13"/>
    <mergeCell ref="C14:D14"/>
    <mergeCell ref="E14:F14"/>
    <mergeCell ref="G14:H14"/>
    <mergeCell ref="J14:K14"/>
    <mergeCell ref="L14:M14"/>
    <mergeCell ref="O14:P14"/>
    <mergeCell ref="Q14:R14"/>
    <mergeCell ref="S14:T14"/>
    <mergeCell ref="V14:W14"/>
    <mergeCell ref="X14:Y14"/>
    <mergeCell ref="C13:D13"/>
    <mergeCell ref="E13:F13"/>
    <mergeCell ref="G13:H13"/>
    <mergeCell ref="J13:K13"/>
    <mergeCell ref="L13:M13"/>
    <mergeCell ref="O13:P13"/>
    <mergeCell ref="Q13:R13"/>
    <mergeCell ref="S13:T13"/>
    <mergeCell ref="V13:W13"/>
    <mergeCell ref="X11:Y11"/>
    <mergeCell ref="C12:D12"/>
    <mergeCell ref="E12:F12"/>
    <mergeCell ref="G12:H12"/>
    <mergeCell ref="J12:K12"/>
    <mergeCell ref="L12:M12"/>
    <mergeCell ref="O12:P12"/>
    <mergeCell ref="Q12:R12"/>
    <mergeCell ref="S12:T12"/>
    <mergeCell ref="V12:W12"/>
    <mergeCell ref="X12:Y12"/>
    <mergeCell ref="C11:D11"/>
    <mergeCell ref="E11:F11"/>
    <mergeCell ref="G11:H11"/>
    <mergeCell ref="J11:K11"/>
    <mergeCell ref="L11:M11"/>
    <mergeCell ref="O11:P11"/>
    <mergeCell ref="Q11:R11"/>
    <mergeCell ref="S11:T11"/>
    <mergeCell ref="V11:W11"/>
    <mergeCell ref="X9:Y9"/>
    <mergeCell ref="C10:D10"/>
    <mergeCell ref="E10:F10"/>
    <mergeCell ref="G10:H10"/>
    <mergeCell ref="J10:K10"/>
    <mergeCell ref="L10:M10"/>
    <mergeCell ref="O10:P10"/>
    <mergeCell ref="Q10:R10"/>
    <mergeCell ref="S10:T10"/>
    <mergeCell ref="V10:W10"/>
    <mergeCell ref="X10:Y10"/>
    <mergeCell ref="C9:D9"/>
    <mergeCell ref="E9:F9"/>
    <mergeCell ref="G9:H9"/>
    <mergeCell ref="J9:K9"/>
    <mergeCell ref="L9:M9"/>
    <mergeCell ref="O9:P9"/>
    <mergeCell ref="Q9:R9"/>
    <mergeCell ref="S9:T9"/>
    <mergeCell ref="V9:W9"/>
    <mergeCell ref="X7:Y7"/>
    <mergeCell ref="C8:D8"/>
    <mergeCell ref="E8:F8"/>
    <mergeCell ref="G8:H8"/>
    <mergeCell ref="J8:K8"/>
    <mergeCell ref="L8:M8"/>
    <mergeCell ref="O8:P8"/>
    <mergeCell ref="Q8:R8"/>
    <mergeCell ref="S8:T8"/>
    <mergeCell ref="V8:W8"/>
    <mergeCell ref="X8:Y8"/>
    <mergeCell ref="C7:D7"/>
    <mergeCell ref="E7:F7"/>
    <mergeCell ref="G7:H7"/>
    <mergeCell ref="J7:K7"/>
    <mergeCell ref="L7:M7"/>
    <mergeCell ref="O7:P7"/>
    <mergeCell ref="Q7:R7"/>
    <mergeCell ref="S7:T7"/>
    <mergeCell ref="V7:W7"/>
    <mergeCell ref="X5:Y5"/>
    <mergeCell ref="C6:D6"/>
    <mergeCell ref="E6:F6"/>
    <mergeCell ref="G6:H6"/>
    <mergeCell ref="J6:K6"/>
    <mergeCell ref="L6:M6"/>
    <mergeCell ref="O6:P6"/>
    <mergeCell ref="Q6:R6"/>
    <mergeCell ref="S6:T6"/>
    <mergeCell ref="V6:W6"/>
    <mergeCell ref="X6:Y6"/>
    <mergeCell ref="C5:D5"/>
    <mergeCell ref="E5:F5"/>
    <mergeCell ref="G5:H5"/>
    <mergeCell ref="J5:K5"/>
    <mergeCell ref="L5:M5"/>
    <mergeCell ref="O5:P5"/>
    <mergeCell ref="Q5:R5"/>
    <mergeCell ref="S5:T5"/>
    <mergeCell ref="V5:W5"/>
    <mergeCell ref="L1:O1"/>
    <mergeCell ref="C3:D4"/>
    <mergeCell ref="E3:F4"/>
    <mergeCell ref="G3:M3"/>
    <mergeCell ref="O3:P4"/>
    <mergeCell ref="Q3:R4"/>
    <mergeCell ref="S3:Y3"/>
    <mergeCell ref="G4:H4"/>
    <mergeCell ref="J4:K4"/>
    <mergeCell ref="L4:M4"/>
    <mergeCell ref="S4:T4"/>
    <mergeCell ref="V4:W4"/>
    <mergeCell ref="X4:Y4"/>
    <mergeCell ref="C78:Z78"/>
    <mergeCell ref="B45:H45"/>
    <mergeCell ref="U31:W31"/>
    <mergeCell ref="I40:K40"/>
    <mergeCell ref="C31:D31"/>
    <mergeCell ref="E31:F31"/>
    <mergeCell ref="G31:H31"/>
    <mergeCell ref="I31:J31"/>
    <mergeCell ref="K31:L31"/>
    <mergeCell ref="L40:N40"/>
    <mergeCell ref="O40:Q40"/>
    <mergeCell ref="R40:T40"/>
    <mergeCell ref="B43:H43"/>
    <mergeCell ref="I43:K43"/>
    <mergeCell ref="L43:N43"/>
    <mergeCell ref="O43:Q43"/>
    <mergeCell ref="R43:T43"/>
    <mergeCell ref="B41:H41"/>
    <mergeCell ref="U40:W40"/>
    <mergeCell ref="X40:Z40"/>
    <mergeCell ref="B42:H42"/>
    <mergeCell ref="I42:K42"/>
    <mergeCell ref="L42:N42"/>
    <mergeCell ref="O42:Q42"/>
    <mergeCell ref="R42:T42"/>
    <mergeCell ref="U42:W42"/>
    <mergeCell ref="X42:Z42"/>
    <mergeCell ref="B40:H40"/>
    <mergeCell ref="U43:W43"/>
    <mergeCell ref="U45:W45"/>
    <mergeCell ref="X43:Z43"/>
    <mergeCell ref="B44:H44"/>
    <mergeCell ref="I44:K44"/>
    <mergeCell ref="L44:N44"/>
    <mergeCell ref="O44:Q44"/>
    <mergeCell ref="R44:T44"/>
    <mergeCell ref="U44:W44"/>
    <mergeCell ref="X44:Z44"/>
    <mergeCell ref="X47:Z47"/>
    <mergeCell ref="I45:K45"/>
    <mergeCell ref="L45:N45"/>
    <mergeCell ref="O45:Q45"/>
    <mergeCell ref="R45:T45"/>
    <mergeCell ref="X45:Z45"/>
    <mergeCell ref="P74:V74"/>
    <mergeCell ref="W74:Z74"/>
    <mergeCell ref="R48:T48"/>
    <mergeCell ref="U48:W48"/>
    <mergeCell ref="X48:Z48"/>
    <mergeCell ref="O48:Q48"/>
    <mergeCell ref="R72:T72"/>
    <mergeCell ref="U72:W72"/>
    <mergeCell ref="X72:Z72"/>
    <mergeCell ref="R73:T73"/>
    <mergeCell ref="L47:N47"/>
    <mergeCell ref="O47:Q47"/>
    <mergeCell ref="U73:W73"/>
    <mergeCell ref="X73:Z73"/>
    <mergeCell ref="X69:Z69"/>
    <mergeCell ref="X70:Z70"/>
    <mergeCell ref="L69:N69"/>
    <mergeCell ref="O69:Q69"/>
    <mergeCell ref="B73:H73"/>
    <mergeCell ref="I73:K73"/>
    <mergeCell ref="L73:N73"/>
    <mergeCell ref="O73:Q73"/>
    <mergeCell ref="R47:T47"/>
    <mergeCell ref="U47:W47"/>
    <mergeCell ref="B72:H72"/>
    <mergeCell ref="I72:K72"/>
    <mergeCell ref="L72:N72"/>
    <mergeCell ref="O72:Q72"/>
    <mergeCell ref="R69:T69"/>
    <mergeCell ref="U69:W69"/>
    <mergeCell ref="B70:H70"/>
    <mergeCell ref="I70:K70"/>
    <mergeCell ref="L70:N70"/>
    <mergeCell ref="O70:Q70"/>
    <mergeCell ref="R70:T70"/>
    <mergeCell ref="U70:W70"/>
    <mergeCell ref="R67:T67"/>
    <mergeCell ref="U67:W67"/>
    <mergeCell ref="L67:N67"/>
    <mergeCell ref="O67:Q67"/>
    <mergeCell ref="B69:H69"/>
    <mergeCell ref="I69:K69"/>
    <mergeCell ref="X67:Z67"/>
    <mergeCell ref="B68:H68"/>
    <mergeCell ref="I68:K68"/>
    <mergeCell ref="L68:N68"/>
    <mergeCell ref="O68:Q68"/>
    <mergeCell ref="R68:T68"/>
    <mergeCell ref="U68:W68"/>
    <mergeCell ref="X68:Z68"/>
    <mergeCell ref="B67:H67"/>
    <mergeCell ref="I67:K67"/>
    <mergeCell ref="X64:Z64"/>
    <mergeCell ref="B65:H65"/>
    <mergeCell ref="I65:K65"/>
    <mergeCell ref="L65:N65"/>
    <mergeCell ref="O65:Q65"/>
    <mergeCell ref="R65:T65"/>
    <mergeCell ref="U65:W65"/>
    <mergeCell ref="X65:Z65"/>
    <mergeCell ref="B62:W62"/>
    <mergeCell ref="B64:H64"/>
    <mergeCell ref="I64:K64"/>
    <mergeCell ref="L64:N64"/>
    <mergeCell ref="O64:Q64"/>
    <mergeCell ref="R64:T64"/>
    <mergeCell ref="U64:W64"/>
    <mergeCell ref="U60:W60"/>
    <mergeCell ref="O59:P59"/>
    <mergeCell ref="S59:T59"/>
    <mergeCell ref="E59:F59"/>
    <mergeCell ref="G59:H59"/>
    <mergeCell ref="I59:J59"/>
    <mergeCell ref="B61:O61"/>
    <mergeCell ref="P61:S61"/>
    <mergeCell ref="T61:W61"/>
    <mergeCell ref="Q59:R59"/>
    <mergeCell ref="U59:W59"/>
    <mergeCell ref="C60:D60"/>
    <mergeCell ref="E60:F60"/>
    <mergeCell ref="G60:H60"/>
    <mergeCell ref="I60:J60"/>
    <mergeCell ref="K60:L60"/>
    <mergeCell ref="M60:N60"/>
    <mergeCell ref="O60:P60"/>
    <mergeCell ref="A28:Z28"/>
    <mergeCell ref="A55:Z55"/>
    <mergeCell ref="C57:D57"/>
    <mergeCell ref="E57:F57"/>
    <mergeCell ref="G57:H57"/>
    <mergeCell ref="I57:J57"/>
    <mergeCell ref="B47:H47"/>
    <mergeCell ref="M31:N31"/>
    <mergeCell ref="O31:P31"/>
    <mergeCell ref="S31:T31"/>
    <mergeCell ref="Q31:R31"/>
    <mergeCell ref="O32:P32"/>
    <mergeCell ref="S32:T32"/>
    <mergeCell ref="C32:D32"/>
    <mergeCell ref="E32:F32"/>
    <mergeCell ref="G32:H32"/>
    <mergeCell ref="I32:J32"/>
    <mergeCell ref="K32:L32"/>
    <mergeCell ref="M32:N32"/>
    <mergeCell ref="U32:W32"/>
    <mergeCell ref="C33:D33"/>
    <mergeCell ref="E33:F33"/>
    <mergeCell ref="G33:H33"/>
    <mergeCell ref="I33:J33"/>
    <mergeCell ref="Q34:R34"/>
    <mergeCell ref="B35:O35"/>
    <mergeCell ref="X39:Z39"/>
    <mergeCell ref="K33:L33"/>
    <mergeCell ref="M33:N33"/>
    <mergeCell ref="Q32:R32"/>
    <mergeCell ref="O33:P33"/>
    <mergeCell ref="S33:T33"/>
    <mergeCell ref="U33:W33"/>
    <mergeCell ref="C34:D34"/>
    <mergeCell ref="E34:F34"/>
    <mergeCell ref="G34:H34"/>
    <mergeCell ref="I34:J34"/>
    <mergeCell ref="K34:L34"/>
    <mergeCell ref="M34:N34"/>
    <mergeCell ref="Q33:R33"/>
    <mergeCell ref="O34:P34"/>
    <mergeCell ref="S34:T34"/>
    <mergeCell ref="U34:W34"/>
    <mergeCell ref="C53:Z53"/>
    <mergeCell ref="U57:W57"/>
    <mergeCell ref="C58:D58"/>
    <mergeCell ref="E58:F58"/>
    <mergeCell ref="G58:H58"/>
    <mergeCell ref="P49:V49"/>
    <mergeCell ref="W49:Z49"/>
    <mergeCell ref="P35:S35"/>
    <mergeCell ref="T35:W35"/>
    <mergeCell ref="B36:W36"/>
    <mergeCell ref="B48:H48"/>
    <mergeCell ref="I48:K48"/>
    <mergeCell ref="B46:H46"/>
    <mergeCell ref="I47:K47"/>
    <mergeCell ref="L48:N48"/>
    <mergeCell ref="B39:H39"/>
    <mergeCell ref="I39:K39"/>
    <mergeCell ref="L39:N39"/>
    <mergeCell ref="O39:Q39"/>
    <mergeCell ref="R39:T39"/>
    <mergeCell ref="U39:W39"/>
    <mergeCell ref="S58:T58"/>
    <mergeCell ref="U58:W58"/>
    <mergeCell ref="Q58:R58"/>
    <mergeCell ref="B66:H66"/>
    <mergeCell ref="B71:H71"/>
    <mergeCell ref="K59:L59"/>
    <mergeCell ref="M59:N59"/>
    <mergeCell ref="S57:T57"/>
    <mergeCell ref="C59:D59"/>
    <mergeCell ref="Q57:R57"/>
    <mergeCell ref="I58:J58"/>
    <mergeCell ref="K58:L58"/>
    <mergeCell ref="M58:N58"/>
    <mergeCell ref="O58:P58"/>
    <mergeCell ref="K57:L57"/>
    <mergeCell ref="M57:N57"/>
    <mergeCell ref="O57:P57"/>
    <mergeCell ref="S60:T60"/>
    <mergeCell ref="Q60:R60"/>
  </mergeCells>
  <phoneticPr fontId="4"/>
  <printOptions horizontalCentered="1"/>
  <pageMargins left="0.78740157480314965" right="0.59055118110236227" top="0.78740157480314965" bottom="0.59055118110236227" header="0.51181102362204722" footer="0.39370078740157483"/>
  <pageSetup paperSize="9" fitToHeight="0" orientation="portrait" r:id="rId1"/>
  <headerFooter alignWithMargins="0">
    <oddFooter>&amp;C&amp;9&amp;P</oddFooter>
  </headerFooter>
  <rowBreaks count="1" manualBreakCount="1">
    <brk id="53" max="26" man="1"/>
  </rowBreaks>
  <ignoredErrors>
    <ignoredError sqref="B51:B53 B76:B78" numberStoredAsText="1"/>
    <ignoredError sqref="U58:W59"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EC0E-73B8-4102-A218-F85AB0956E8C}">
  <sheetPr>
    <pageSetUpPr fitToPage="1"/>
  </sheetPr>
  <dimension ref="A1:AD65"/>
  <sheetViews>
    <sheetView showGridLines="0" view="pageBreakPreview" zoomScaleNormal="100" zoomScaleSheetLayoutView="100" workbookViewId="0"/>
  </sheetViews>
  <sheetFormatPr defaultColWidth="3.36328125" defaultRowHeight="12"/>
  <cols>
    <col min="1" max="25" width="3.36328125" style="713"/>
    <col min="26" max="26" width="0.90625" style="713" customWidth="1"/>
    <col min="27" max="16384" width="3.36328125" style="713"/>
  </cols>
  <sheetData>
    <row r="1" spans="1:25" ht="18" customHeight="1">
      <c r="A1" s="712" t="s">
        <v>1013</v>
      </c>
    </row>
    <row r="2" spans="1:25" ht="13">
      <c r="A2" s="714" t="s">
        <v>816</v>
      </c>
      <c r="C2" s="715"/>
    </row>
    <row r="3" spans="1:25" ht="20.25" customHeight="1">
      <c r="A3" s="714"/>
      <c r="B3" s="1268" t="s">
        <v>1002</v>
      </c>
      <c r="C3" s="1269"/>
      <c r="D3" s="1269"/>
      <c r="E3" s="1269"/>
      <c r="F3" s="1269"/>
      <c r="G3" s="1269"/>
      <c r="H3" s="1269"/>
      <c r="I3" s="1269"/>
      <c r="J3" s="1270"/>
      <c r="K3" s="716"/>
      <c r="L3" s="717"/>
      <c r="M3" s="717"/>
      <c r="N3" s="718"/>
      <c r="O3" s="718" t="s">
        <v>183</v>
      </c>
      <c r="P3" s="718"/>
      <c r="Q3" s="718"/>
      <c r="R3" s="718" t="s">
        <v>817</v>
      </c>
      <c r="S3" s="718"/>
      <c r="T3" s="718"/>
      <c r="U3" s="718" t="s">
        <v>182</v>
      </c>
      <c r="V3" s="718"/>
      <c r="W3" s="718"/>
      <c r="X3" s="719"/>
      <c r="Y3" s="720"/>
    </row>
    <row r="4" spans="1:25" ht="21" customHeight="1">
      <c r="A4" s="714"/>
      <c r="B4" s="1271"/>
      <c r="C4" s="1272"/>
      <c r="D4" s="1272"/>
      <c r="E4" s="1272"/>
      <c r="F4" s="1272"/>
      <c r="G4" s="1272"/>
      <c r="H4" s="1272"/>
      <c r="I4" s="1272"/>
      <c r="J4" s="1273"/>
      <c r="K4" s="1277" t="s">
        <v>818</v>
      </c>
      <c r="L4" s="1278"/>
      <c r="M4" s="1278"/>
      <c r="N4" s="1278"/>
      <c r="O4" s="1278"/>
      <c r="P4" s="1279"/>
      <c r="Q4" s="1279"/>
      <c r="R4" s="1279"/>
      <c r="S4" s="653" t="s">
        <v>507</v>
      </c>
      <c r="T4" s="1279"/>
      <c r="U4" s="1279"/>
      <c r="V4" s="653" t="s">
        <v>508</v>
      </c>
      <c r="W4" s="1279"/>
      <c r="X4" s="1279"/>
      <c r="Y4" s="654" t="s">
        <v>819</v>
      </c>
    </row>
    <row r="5" spans="1:25" ht="21" customHeight="1">
      <c r="A5" s="714"/>
      <c r="B5" s="1274"/>
      <c r="C5" s="1275"/>
      <c r="D5" s="1275"/>
      <c r="E5" s="1275"/>
      <c r="F5" s="1275"/>
      <c r="G5" s="1275"/>
      <c r="H5" s="1275"/>
      <c r="I5" s="1275"/>
      <c r="J5" s="1276"/>
      <c r="K5" s="655" t="s">
        <v>820</v>
      </c>
      <c r="L5" s="656"/>
      <c r="M5" s="656"/>
      <c r="N5" s="657" t="s">
        <v>45</v>
      </c>
      <c r="O5" s="656"/>
      <c r="P5" s="658" t="s">
        <v>821</v>
      </c>
      <c r="Q5" s="657" t="s">
        <v>822</v>
      </c>
      <c r="R5" s="656"/>
      <c r="S5" s="656" t="s">
        <v>823</v>
      </c>
      <c r="T5" s="656"/>
      <c r="U5" s="656"/>
      <c r="V5" s="657" t="s">
        <v>45</v>
      </c>
      <c r="W5" s="656"/>
      <c r="X5" s="1280" t="s">
        <v>824</v>
      </c>
      <c r="Y5" s="1281"/>
    </row>
    <row r="6" spans="1:25" ht="26.25" customHeight="1">
      <c r="A6" s="714"/>
      <c r="B6" s="1282" t="s">
        <v>1003</v>
      </c>
      <c r="C6" s="1283"/>
      <c r="D6" s="1283"/>
      <c r="E6" s="1283"/>
      <c r="F6" s="1283"/>
      <c r="G6" s="1283"/>
      <c r="H6" s="1283"/>
      <c r="I6" s="1283"/>
      <c r="J6" s="1284"/>
      <c r="K6" s="716"/>
      <c r="L6" s="722" t="s">
        <v>825</v>
      </c>
      <c r="M6" s="718"/>
      <c r="N6" s="723" t="s">
        <v>826</v>
      </c>
      <c r="O6" s="1285" t="s">
        <v>827</v>
      </c>
      <c r="P6" s="1285"/>
      <c r="Q6" s="1285"/>
      <c r="R6" s="1285"/>
      <c r="S6" s="1285"/>
      <c r="T6" s="1285"/>
      <c r="U6" s="1285"/>
      <c r="V6" s="1285"/>
      <c r="W6" s="1285"/>
      <c r="X6" s="1285"/>
      <c r="Y6" s="1286"/>
    </row>
    <row r="7" spans="1:25" ht="21" customHeight="1">
      <c r="A7" s="714"/>
      <c r="B7" s="1287" t="s">
        <v>1004</v>
      </c>
      <c r="C7" s="1288"/>
      <c r="D7" s="1288"/>
      <c r="E7" s="1288"/>
      <c r="F7" s="1288"/>
      <c r="G7" s="1288"/>
      <c r="H7" s="1288"/>
      <c r="I7" s="1288"/>
      <c r="J7" s="1289"/>
      <c r="K7" s="661" t="s">
        <v>818</v>
      </c>
      <c r="L7" s="662"/>
      <c r="M7" s="662"/>
      <c r="N7" s="662"/>
      <c r="O7" s="662"/>
      <c r="P7" s="1278"/>
      <c r="Q7" s="1278"/>
      <c r="R7" s="1278"/>
      <c r="S7" s="662" t="s">
        <v>507</v>
      </c>
      <c r="T7" s="1278"/>
      <c r="U7" s="1278"/>
      <c r="V7" s="662" t="s">
        <v>508</v>
      </c>
      <c r="W7" s="1278"/>
      <c r="X7" s="1278"/>
      <c r="Y7" s="663" t="s">
        <v>819</v>
      </c>
    </row>
    <row r="8" spans="1:25" ht="21" customHeight="1">
      <c r="A8" s="714"/>
      <c r="B8" s="1290"/>
      <c r="C8" s="1291"/>
      <c r="D8" s="1291"/>
      <c r="E8" s="1291"/>
      <c r="F8" s="1291"/>
      <c r="G8" s="1291"/>
      <c r="H8" s="1291"/>
      <c r="I8" s="1291"/>
      <c r="J8" s="1292"/>
      <c r="K8" s="664" t="s">
        <v>820</v>
      </c>
      <c r="L8" s="665"/>
      <c r="M8" s="665"/>
      <c r="N8" s="666" t="s">
        <v>45</v>
      </c>
      <c r="O8" s="665"/>
      <c r="P8" s="665" t="s">
        <v>821</v>
      </c>
      <c r="Q8" s="666" t="s">
        <v>822</v>
      </c>
      <c r="R8" s="665"/>
      <c r="S8" s="665" t="s">
        <v>823</v>
      </c>
      <c r="T8" s="665"/>
      <c r="U8" s="665"/>
      <c r="V8" s="666" t="s">
        <v>45</v>
      </c>
      <c r="W8" s="665"/>
      <c r="X8" s="1296" t="s">
        <v>824</v>
      </c>
      <c r="Y8" s="1297"/>
    </row>
    <row r="9" spans="1:25" ht="21" customHeight="1">
      <c r="A9" s="714"/>
      <c r="B9" s="1293"/>
      <c r="C9" s="1294"/>
      <c r="D9" s="1294"/>
      <c r="E9" s="1294"/>
      <c r="F9" s="1294"/>
      <c r="G9" s="1294"/>
      <c r="H9" s="1294"/>
      <c r="I9" s="1294"/>
      <c r="J9" s="1295"/>
      <c r="K9" s="667" t="s">
        <v>828</v>
      </c>
      <c r="L9" s="658"/>
      <c r="M9" s="658"/>
      <c r="N9" s="658"/>
      <c r="O9" s="658"/>
      <c r="P9" s="658"/>
      <c r="Q9" s="658"/>
      <c r="R9" s="658"/>
      <c r="S9" s="658" t="s">
        <v>510</v>
      </c>
      <c r="T9" s="658" t="s">
        <v>101</v>
      </c>
      <c r="U9" s="658"/>
      <c r="V9" s="658" t="s">
        <v>826</v>
      </c>
      <c r="W9" s="658"/>
      <c r="X9" s="658"/>
      <c r="Y9" s="668"/>
    </row>
    <row r="10" spans="1:25" ht="9" customHeight="1">
      <c r="A10" s="714"/>
      <c r="C10" s="715"/>
    </row>
    <row r="11" spans="1:25" ht="13">
      <c r="A11" s="714" t="s">
        <v>829</v>
      </c>
      <c r="B11" s="715"/>
    </row>
    <row r="12" spans="1:25" ht="15" customHeight="1">
      <c r="A12" s="724"/>
      <c r="B12" s="1287" t="s">
        <v>1005</v>
      </c>
      <c r="C12" s="1288"/>
      <c r="D12" s="1288"/>
      <c r="E12" s="1288"/>
      <c r="F12" s="1289"/>
      <c r="G12" s="725" t="s">
        <v>509</v>
      </c>
      <c r="H12" s="1298" t="s">
        <v>513</v>
      </c>
      <c r="I12" s="1298"/>
      <c r="J12" s="725" t="s">
        <v>509</v>
      </c>
      <c r="K12" s="1298" t="s">
        <v>21</v>
      </c>
      <c r="L12" s="1298"/>
      <c r="M12" s="1298"/>
      <c r="N12" s="1298"/>
      <c r="O12" s="725"/>
      <c r="P12" s="1298" t="s">
        <v>23</v>
      </c>
      <c r="Q12" s="1298"/>
      <c r="R12" s="1298"/>
      <c r="S12" s="725"/>
      <c r="T12" s="1298" t="s">
        <v>22</v>
      </c>
      <c r="U12" s="1298"/>
      <c r="V12" s="1298"/>
      <c r="W12" s="725"/>
      <c r="X12" s="725"/>
      <c r="Y12" s="726"/>
    </row>
    <row r="13" spans="1:25" ht="15" customHeight="1">
      <c r="A13" s="724"/>
      <c r="B13" s="1290"/>
      <c r="C13" s="1291"/>
      <c r="D13" s="1291"/>
      <c r="E13" s="1291"/>
      <c r="F13" s="1292"/>
      <c r="G13" s="727" t="s">
        <v>509</v>
      </c>
      <c r="H13" s="1299" t="s">
        <v>25</v>
      </c>
      <c r="I13" s="1299"/>
      <c r="J13" s="727" t="s">
        <v>509</v>
      </c>
      <c r="K13" s="1299" t="s">
        <v>20</v>
      </c>
      <c r="L13" s="1299"/>
      <c r="M13" s="727" t="s">
        <v>509</v>
      </c>
      <c r="N13" s="1326" t="s">
        <v>805</v>
      </c>
      <c r="O13" s="1326"/>
      <c r="P13" s="1311"/>
      <c r="Q13" s="1311"/>
      <c r="R13" s="1311"/>
      <c r="S13" s="1311"/>
      <c r="T13" s="1311"/>
      <c r="U13" s="1311"/>
      <c r="V13" s="1311"/>
      <c r="W13" s="1311"/>
      <c r="X13" s="1311"/>
      <c r="Y13" s="728" t="s">
        <v>46</v>
      </c>
    </row>
    <row r="14" spans="1:25" ht="18" customHeight="1">
      <c r="A14" s="724"/>
      <c r="B14" s="1300" t="s">
        <v>830</v>
      </c>
      <c r="C14" s="1301"/>
      <c r="D14" s="1301"/>
      <c r="E14" s="1301"/>
      <c r="F14" s="1301"/>
      <c r="G14" s="1301"/>
      <c r="H14" s="1301"/>
      <c r="I14" s="1301"/>
      <c r="J14" s="1301"/>
      <c r="K14" s="1301"/>
      <c r="L14" s="1302"/>
      <c r="M14" s="1303"/>
      <c r="N14" s="1303"/>
      <c r="O14" s="1303"/>
      <c r="P14" s="1303"/>
      <c r="Q14" s="1303"/>
      <c r="R14" s="1303"/>
      <c r="S14" s="729" t="s">
        <v>45</v>
      </c>
      <c r="T14" s="1304"/>
      <c r="U14" s="1304"/>
      <c r="V14" s="1304"/>
      <c r="W14" s="1304"/>
      <c r="X14" s="1304"/>
      <c r="Y14" s="730" t="s">
        <v>46</v>
      </c>
    </row>
    <row r="15" spans="1:25" ht="15" customHeight="1">
      <c r="A15" s="724"/>
      <c r="B15" s="1287" t="s">
        <v>831</v>
      </c>
      <c r="C15" s="1288"/>
      <c r="D15" s="1288"/>
      <c r="E15" s="1288"/>
      <c r="F15" s="1288"/>
      <c r="G15" s="1289"/>
      <c r="H15" s="731"/>
      <c r="I15" s="1299" t="s">
        <v>1006</v>
      </c>
      <c r="J15" s="1299"/>
      <c r="K15" s="1299"/>
      <c r="L15" s="1299"/>
      <c r="M15" s="1298"/>
      <c r="N15" s="1298"/>
      <c r="O15" s="1298"/>
      <c r="P15" s="732"/>
      <c r="Q15" s="1305" t="s">
        <v>832</v>
      </c>
      <c r="R15" s="1305"/>
      <c r="S15" s="1305"/>
      <c r="T15" s="732"/>
      <c r="U15" s="1298" t="s">
        <v>833</v>
      </c>
      <c r="V15" s="1298"/>
      <c r="W15" s="1298"/>
      <c r="X15" s="1298"/>
      <c r="Y15" s="1306"/>
    </row>
    <row r="16" spans="1:25" ht="15" customHeight="1">
      <c r="A16" s="724"/>
      <c r="B16" s="1290"/>
      <c r="C16" s="1291"/>
      <c r="D16" s="1291"/>
      <c r="E16" s="1291"/>
      <c r="F16" s="1291"/>
      <c r="G16" s="1292"/>
      <c r="H16" s="731"/>
      <c r="I16" s="1299" t="s">
        <v>834</v>
      </c>
      <c r="J16" s="1299"/>
      <c r="K16" s="1299"/>
      <c r="L16" s="1299"/>
      <c r="M16" s="1299"/>
      <c r="N16" s="1299"/>
      <c r="O16" s="1299"/>
      <c r="P16" s="731"/>
      <c r="Q16" s="1307" t="s">
        <v>835</v>
      </c>
      <c r="R16" s="1307"/>
      <c r="S16" s="1307"/>
      <c r="T16" s="1307"/>
      <c r="U16" s="1307"/>
      <c r="V16" s="1307"/>
      <c r="W16" s="1307"/>
      <c r="X16" s="731"/>
      <c r="Y16" s="733"/>
    </row>
    <row r="17" spans="1:30" ht="15" customHeight="1">
      <c r="A17" s="724"/>
      <c r="B17" s="1290"/>
      <c r="C17" s="1291"/>
      <c r="D17" s="1291"/>
      <c r="E17" s="1291"/>
      <c r="F17" s="1291"/>
      <c r="G17" s="1292"/>
      <c r="H17" s="731"/>
      <c r="I17" s="1299" t="s">
        <v>836</v>
      </c>
      <c r="J17" s="1299"/>
      <c r="K17" s="1299"/>
      <c r="L17" s="1299"/>
      <c r="M17" s="1308"/>
      <c r="N17" s="734"/>
      <c r="O17" s="734"/>
      <c r="P17" s="734"/>
      <c r="Q17" s="734"/>
      <c r="R17" s="734"/>
      <c r="S17" s="734"/>
      <c r="T17" s="734"/>
      <c r="U17" s="734"/>
      <c r="V17" s="734"/>
      <c r="W17" s="734"/>
      <c r="X17" s="734"/>
      <c r="Y17" s="735"/>
    </row>
    <row r="18" spans="1:30" ht="18" customHeight="1">
      <c r="A18" s="724"/>
      <c r="B18" s="1300" t="s">
        <v>514</v>
      </c>
      <c r="C18" s="1301"/>
      <c r="D18" s="1301"/>
      <c r="E18" s="1301"/>
      <c r="F18" s="1301"/>
      <c r="G18" s="1301"/>
      <c r="H18" s="1301"/>
      <c r="I18" s="1301"/>
      <c r="J18" s="1301"/>
      <c r="K18" s="1301"/>
      <c r="L18" s="1302"/>
      <c r="M18" s="736"/>
      <c r="N18" s="617"/>
      <c r="O18" s="621" t="s">
        <v>510</v>
      </c>
      <c r="P18" s="621" t="s">
        <v>101</v>
      </c>
      <c r="Q18" s="621"/>
      <c r="R18" s="621" t="s">
        <v>826</v>
      </c>
      <c r="S18" s="617"/>
      <c r="T18" s="717"/>
      <c r="U18" s="737"/>
      <c r="V18" s="737"/>
      <c r="W18" s="737"/>
      <c r="X18" s="737"/>
      <c r="Y18" s="730"/>
    </row>
    <row r="19" spans="1:30" ht="15" customHeight="1">
      <c r="A19" s="724"/>
      <c r="B19" s="1287" t="s">
        <v>1012</v>
      </c>
      <c r="C19" s="1288"/>
      <c r="D19" s="1288"/>
      <c r="E19" s="1288"/>
      <c r="F19" s="1288"/>
      <c r="G19" s="1289"/>
      <c r="H19" s="738"/>
      <c r="I19" s="1299" t="s">
        <v>837</v>
      </c>
      <c r="J19" s="1299"/>
      <c r="K19" s="1299"/>
      <c r="L19" s="1299"/>
      <c r="M19" s="725"/>
      <c r="N19" s="732"/>
      <c r="O19" s="1305" t="s">
        <v>515</v>
      </c>
      <c r="P19" s="1305"/>
      <c r="Q19" s="1305"/>
      <c r="R19" s="1305"/>
      <c r="S19" s="1305"/>
      <c r="T19" s="732"/>
      <c r="U19" s="732"/>
      <c r="V19" s="1305" t="s">
        <v>516</v>
      </c>
      <c r="W19" s="1305"/>
      <c r="X19" s="1305"/>
      <c r="Y19" s="1309"/>
      <c r="AB19" s="731"/>
      <c r="AC19" s="731"/>
      <c r="AD19" s="731"/>
    </row>
    <row r="20" spans="1:30" ht="15" customHeight="1">
      <c r="A20" s="724"/>
      <c r="B20" s="1290"/>
      <c r="C20" s="1291"/>
      <c r="D20" s="1291"/>
      <c r="E20" s="1291"/>
      <c r="F20" s="1291"/>
      <c r="G20" s="1292"/>
      <c r="H20" s="738"/>
      <c r="I20" s="1299" t="s">
        <v>838</v>
      </c>
      <c r="J20" s="1299"/>
      <c r="K20" s="1299"/>
      <c r="L20" s="1299"/>
      <c r="M20" s="727"/>
      <c r="N20" s="731"/>
      <c r="O20" s="1307" t="s">
        <v>839</v>
      </c>
      <c r="P20" s="1307"/>
      <c r="Q20" s="1307"/>
      <c r="R20" s="1307"/>
      <c r="S20" s="1307"/>
      <c r="T20" s="731"/>
      <c r="U20" s="731"/>
      <c r="V20" s="1307" t="s">
        <v>840</v>
      </c>
      <c r="W20" s="1307"/>
      <c r="X20" s="1307"/>
      <c r="Y20" s="1310"/>
    </row>
    <row r="21" spans="1:30" ht="15" customHeight="1">
      <c r="A21" s="724"/>
      <c r="B21" s="1293"/>
      <c r="C21" s="1294"/>
      <c r="D21" s="1294"/>
      <c r="E21" s="1294"/>
      <c r="F21" s="1294"/>
      <c r="G21" s="1295"/>
      <c r="H21" s="738"/>
      <c r="I21" s="1299" t="s">
        <v>841</v>
      </c>
      <c r="J21" s="1299"/>
      <c r="K21" s="1299"/>
      <c r="L21" s="1299"/>
      <c r="M21" s="1311"/>
      <c r="N21" s="1311"/>
      <c r="O21" s="1311"/>
      <c r="P21" s="1311"/>
      <c r="Q21" s="1311"/>
      <c r="R21" s="1311"/>
      <c r="S21" s="1311"/>
      <c r="T21" s="1311"/>
      <c r="U21" s="1311"/>
      <c r="V21" s="1311"/>
      <c r="W21" s="1311"/>
      <c r="X21" s="1311"/>
      <c r="Y21" s="739" t="s">
        <v>46</v>
      </c>
    </row>
    <row r="22" spans="1:30" ht="18" customHeight="1">
      <c r="A22" s="724"/>
      <c r="B22" s="1300" t="s">
        <v>1007</v>
      </c>
      <c r="C22" s="1301"/>
      <c r="D22" s="1301"/>
      <c r="E22" s="1301"/>
      <c r="F22" s="1301"/>
      <c r="G22" s="1301"/>
      <c r="H22" s="1301"/>
      <c r="I22" s="1301"/>
      <c r="J22" s="1301"/>
      <c r="K22" s="1301"/>
      <c r="L22" s="1302"/>
      <c r="M22" s="736"/>
      <c r="N22" s="617"/>
      <c r="O22" s="621" t="s">
        <v>510</v>
      </c>
      <c r="P22" s="621" t="s">
        <v>101</v>
      </c>
      <c r="Q22" s="621"/>
      <c r="R22" s="621" t="s">
        <v>826</v>
      </c>
      <c r="S22" s="617"/>
      <c r="T22" s="717"/>
      <c r="U22" s="737"/>
      <c r="V22" s="737"/>
      <c r="W22" s="737"/>
      <c r="X22" s="737"/>
      <c r="Y22" s="730"/>
    </row>
    <row r="23" spans="1:30" ht="9" customHeight="1"/>
    <row r="24" spans="1:30" ht="13.5" customHeight="1">
      <c r="A24" s="714" t="s">
        <v>842</v>
      </c>
    </row>
    <row r="25" spans="1:30" ht="13.5" customHeight="1">
      <c r="B25" s="713" t="s">
        <v>512</v>
      </c>
      <c r="C25" s="713" t="s">
        <v>843</v>
      </c>
      <c r="N25" s="740"/>
      <c r="Q25" s="741" t="s">
        <v>825</v>
      </c>
      <c r="R25" s="741"/>
      <c r="S25" s="741" t="s">
        <v>826</v>
      </c>
      <c r="T25" s="1326" t="s">
        <v>844</v>
      </c>
      <c r="U25" s="1326"/>
      <c r="W25" s="742" t="s">
        <v>845</v>
      </c>
      <c r="Y25" s="742" t="s">
        <v>846</v>
      </c>
    </row>
    <row r="26" spans="1:30" ht="3.75" customHeight="1"/>
    <row r="27" spans="1:30" ht="13.5" customHeight="1" thickBot="1">
      <c r="B27" s="713" t="s">
        <v>1008</v>
      </c>
      <c r="J27" s="743"/>
      <c r="K27" s="743"/>
      <c r="P27" s="742" t="s">
        <v>45</v>
      </c>
      <c r="Q27" s="742"/>
      <c r="R27" s="1327" t="s">
        <v>847</v>
      </c>
      <c r="S27" s="1327"/>
      <c r="U27" s="713" t="s">
        <v>806</v>
      </c>
    </row>
    <row r="28" spans="1:30" ht="15" customHeight="1">
      <c r="B28" s="1312" t="s">
        <v>848</v>
      </c>
      <c r="C28" s="1313"/>
      <c r="D28" s="1313"/>
      <c r="E28" s="1313"/>
      <c r="F28" s="1313"/>
      <c r="G28" s="1313"/>
      <c r="H28" s="1313"/>
      <c r="I28" s="1313"/>
      <c r="J28" s="1313"/>
      <c r="K28" s="1313"/>
      <c r="L28" s="1313"/>
      <c r="M28" s="1313"/>
      <c r="N28" s="1313"/>
      <c r="O28" s="1313"/>
      <c r="P28" s="1313"/>
      <c r="Q28" s="1313"/>
      <c r="R28" s="1313"/>
      <c r="S28" s="1313"/>
      <c r="T28" s="1313"/>
      <c r="U28" s="1313"/>
      <c r="V28" s="1313"/>
      <c r="W28" s="1313"/>
      <c r="X28" s="1313"/>
      <c r="Y28" s="1314"/>
    </row>
    <row r="29" spans="1:30" ht="13.5" customHeight="1">
      <c r="B29" s="744" t="s">
        <v>77</v>
      </c>
      <c r="C29" s="1301" t="s">
        <v>849</v>
      </c>
      <c r="D29" s="1301"/>
      <c r="E29" s="1301"/>
      <c r="F29" s="1301"/>
      <c r="G29" s="1301"/>
      <c r="H29" s="1301"/>
      <c r="I29" s="1301"/>
      <c r="J29" s="1301"/>
      <c r="K29" s="1301"/>
      <c r="L29" s="1301"/>
      <c r="M29" s="1301"/>
      <c r="N29" s="1301"/>
      <c r="O29" s="1301"/>
      <c r="P29" s="1301"/>
      <c r="Q29" s="1301"/>
      <c r="R29" s="1301"/>
      <c r="S29" s="1301"/>
      <c r="T29" s="1301"/>
      <c r="U29" s="1301"/>
      <c r="V29" s="1302"/>
      <c r="W29" s="1315"/>
      <c r="X29" s="1316"/>
      <c r="Y29" s="745" t="s">
        <v>133</v>
      </c>
    </row>
    <row r="30" spans="1:30" ht="13.5" customHeight="1">
      <c r="B30" s="744" t="s">
        <v>80</v>
      </c>
      <c r="C30" s="1301" t="s">
        <v>850</v>
      </c>
      <c r="D30" s="1301"/>
      <c r="E30" s="1301"/>
      <c r="F30" s="1301"/>
      <c r="G30" s="1301"/>
      <c r="H30" s="1301"/>
      <c r="I30" s="1301"/>
      <c r="J30" s="1301"/>
      <c r="K30" s="1301"/>
      <c r="L30" s="1301"/>
      <c r="M30" s="1301"/>
      <c r="N30" s="1301"/>
      <c r="O30" s="1301"/>
      <c r="P30" s="1301"/>
      <c r="Q30" s="1301"/>
      <c r="R30" s="1301"/>
      <c r="S30" s="1301"/>
      <c r="T30" s="1301"/>
      <c r="U30" s="1301"/>
      <c r="V30" s="1302"/>
      <c r="W30" s="1315"/>
      <c r="X30" s="1316"/>
      <c r="Y30" s="746" t="s">
        <v>133</v>
      </c>
    </row>
    <row r="31" spans="1:30" s="724" customFormat="1" ht="13.5" customHeight="1">
      <c r="A31" s="713"/>
      <c r="B31" s="744" t="s">
        <v>198</v>
      </c>
      <c r="C31" s="1301" t="s">
        <v>851</v>
      </c>
      <c r="D31" s="1301"/>
      <c r="E31" s="1301"/>
      <c r="F31" s="1301"/>
      <c r="G31" s="1301"/>
      <c r="H31" s="1301"/>
      <c r="I31" s="1301"/>
      <c r="J31" s="1301"/>
      <c r="K31" s="1301"/>
      <c r="L31" s="1301"/>
      <c r="M31" s="1301"/>
      <c r="N31" s="1301"/>
      <c r="O31" s="1301"/>
      <c r="P31" s="1301"/>
      <c r="Q31" s="1301"/>
      <c r="R31" s="1301"/>
      <c r="S31" s="1301"/>
      <c r="T31" s="1301"/>
      <c r="U31" s="1301"/>
      <c r="V31" s="1302"/>
      <c r="W31" s="1315"/>
      <c r="X31" s="1316"/>
      <c r="Y31" s="746" t="s">
        <v>133</v>
      </c>
    </row>
    <row r="32" spans="1:30" s="724" customFormat="1" ht="13.5" customHeight="1">
      <c r="A32" s="713"/>
      <c r="B32" s="744" t="s">
        <v>199</v>
      </c>
      <c r="C32" s="1301" t="s">
        <v>852</v>
      </c>
      <c r="D32" s="1301"/>
      <c r="E32" s="1301"/>
      <c r="F32" s="1301"/>
      <c r="G32" s="1301"/>
      <c r="H32" s="1301"/>
      <c r="I32" s="1301"/>
      <c r="J32" s="1301"/>
      <c r="K32" s="1301"/>
      <c r="L32" s="1301"/>
      <c r="M32" s="1301"/>
      <c r="N32" s="1301"/>
      <c r="O32" s="1301"/>
      <c r="P32" s="1301"/>
      <c r="Q32" s="1301"/>
      <c r="R32" s="1301"/>
      <c r="S32" s="1301"/>
      <c r="T32" s="1301"/>
      <c r="U32" s="1301"/>
      <c r="V32" s="1302"/>
      <c r="W32" s="1315"/>
      <c r="X32" s="1316"/>
      <c r="Y32" s="746" t="s">
        <v>133</v>
      </c>
    </row>
    <row r="33" spans="1:25" s="724" customFormat="1" ht="13.5" customHeight="1">
      <c r="A33" s="713"/>
      <c r="B33" s="1317" t="s">
        <v>200</v>
      </c>
      <c r="C33" s="1288" t="s">
        <v>853</v>
      </c>
      <c r="D33" s="1288"/>
      <c r="E33" s="1288"/>
      <c r="F33" s="1288"/>
      <c r="G33" s="1288"/>
      <c r="H33" s="1288"/>
      <c r="I33" s="1288"/>
      <c r="J33" s="1288"/>
      <c r="K33" s="1288"/>
      <c r="L33" s="1288"/>
      <c r="M33" s="1288"/>
      <c r="N33" s="1288"/>
      <c r="O33" s="1288"/>
      <c r="P33" s="1288"/>
      <c r="Q33" s="1288"/>
      <c r="R33" s="1288"/>
      <c r="S33" s="1288"/>
      <c r="T33" s="1288"/>
      <c r="U33" s="1288"/>
      <c r="V33" s="1289"/>
      <c r="W33" s="1319"/>
      <c r="X33" s="1320"/>
      <c r="Y33" s="1323" t="s">
        <v>133</v>
      </c>
    </row>
    <row r="34" spans="1:25" s="724" customFormat="1" ht="13.5" customHeight="1">
      <c r="A34" s="713"/>
      <c r="B34" s="1318"/>
      <c r="C34" s="1294"/>
      <c r="D34" s="1294"/>
      <c r="E34" s="1294"/>
      <c r="F34" s="1294"/>
      <c r="G34" s="1294"/>
      <c r="H34" s="1294"/>
      <c r="I34" s="1294"/>
      <c r="J34" s="1294"/>
      <c r="K34" s="1294"/>
      <c r="L34" s="1294"/>
      <c r="M34" s="1294"/>
      <c r="N34" s="1294"/>
      <c r="O34" s="1294"/>
      <c r="P34" s="1294"/>
      <c r="Q34" s="1294"/>
      <c r="R34" s="1294"/>
      <c r="S34" s="1294"/>
      <c r="T34" s="1294"/>
      <c r="U34" s="1294"/>
      <c r="V34" s="1295"/>
      <c r="W34" s="1321"/>
      <c r="X34" s="1322"/>
      <c r="Y34" s="1324"/>
    </row>
    <row r="35" spans="1:25" s="724" customFormat="1" ht="13.5" customHeight="1">
      <c r="A35" s="713"/>
      <c r="B35" s="1317" t="s">
        <v>201</v>
      </c>
      <c r="C35" s="1288" t="s">
        <v>854</v>
      </c>
      <c r="D35" s="1288"/>
      <c r="E35" s="1288"/>
      <c r="F35" s="1288"/>
      <c r="G35" s="1288"/>
      <c r="H35" s="1288"/>
      <c r="I35" s="1288"/>
      <c r="J35" s="1288"/>
      <c r="K35" s="1288"/>
      <c r="L35" s="1288"/>
      <c r="M35" s="1288"/>
      <c r="N35" s="1288"/>
      <c r="O35" s="1288"/>
      <c r="P35" s="1288"/>
      <c r="Q35" s="1288"/>
      <c r="R35" s="1288"/>
      <c r="S35" s="1288"/>
      <c r="T35" s="1288"/>
      <c r="U35" s="1288"/>
      <c r="V35" s="1289"/>
      <c r="W35" s="1319"/>
      <c r="X35" s="1320"/>
      <c r="Y35" s="1323" t="s">
        <v>133</v>
      </c>
    </row>
    <row r="36" spans="1:25" s="724" customFormat="1" ht="13.5" customHeight="1">
      <c r="A36" s="713"/>
      <c r="B36" s="1318"/>
      <c r="C36" s="1294"/>
      <c r="D36" s="1294"/>
      <c r="E36" s="1294"/>
      <c r="F36" s="1294"/>
      <c r="G36" s="1294"/>
      <c r="H36" s="1294"/>
      <c r="I36" s="1294"/>
      <c r="J36" s="1294"/>
      <c r="K36" s="1294"/>
      <c r="L36" s="1294"/>
      <c r="M36" s="1294"/>
      <c r="N36" s="1294"/>
      <c r="O36" s="1294"/>
      <c r="P36" s="1294"/>
      <c r="Q36" s="1294"/>
      <c r="R36" s="1294"/>
      <c r="S36" s="1294"/>
      <c r="T36" s="1294"/>
      <c r="U36" s="1294"/>
      <c r="V36" s="1295"/>
      <c r="W36" s="1321"/>
      <c r="X36" s="1322"/>
      <c r="Y36" s="1324"/>
    </row>
    <row r="37" spans="1:25" s="724" customFormat="1" ht="13.5" customHeight="1">
      <c r="A37" s="713"/>
      <c r="B37" s="744" t="s">
        <v>68</v>
      </c>
      <c r="C37" s="1301" t="s">
        <v>855</v>
      </c>
      <c r="D37" s="1301"/>
      <c r="E37" s="1301"/>
      <c r="F37" s="1301"/>
      <c r="G37" s="1301"/>
      <c r="H37" s="1301"/>
      <c r="I37" s="1301"/>
      <c r="J37" s="1301"/>
      <c r="K37" s="1301"/>
      <c r="L37" s="1301"/>
      <c r="M37" s="1301"/>
      <c r="N37" s="1301"/>
      <c r="O37" s="1301"/>
      <c r="P37" s="1301"/>
      <c r="Q37" s="1301"/>
      <c r="R37" s="1301"/>
      <c r="S37" s="1301"/>
      <c r="T37" s="1301"/>
      <c r="U37" s="1301"/>
      <c r="V37" s="1302"/>
      <c r="W37" s="1315"/>
      <c r="X37" s="1316"/>
      <c r="Y37" s="746" t="s">
        <v>133</v>
      </c>
    </row>
    <row r="38" spans="1:25" s="724" customFormat="1" ht="13.5" customHeight="1">
      <c r="A38" s="713"/>
      <c r="B38" s="744" t="s">
        <v>856</v>
      </c>
      <c r="C38" s="1301" t="s">
        <v>857</v>
      </c>
      <c r="D38" s="1301"/>
      <c r="E38" s="1301"/>
      <c r="F38" s="1301"/>
      <c r="G38" s="1301"/>
      <c r="H38" s="1301"/>
      <c r="I38" s="1301"/>
      <c r="J38" s="1301"/>
      <c r="K38" s="1301"/>
      <c r="L38" s="1301"/>
      <c r="M38" s="1301"/>
      <c r="N38" s="1301"/>
      <c r="O38" s="1301"/>
      <c r="P38" s="1301"/>
      <c r="Q38" s="1301"/>
      <c r="R38" s="1301"/>
      <c r="S38" s="1301"/>
      <c r="T38" s="1301"/>
      <c r="U38" s="1301"/>
      <c r="V38" s="1302"/>
      <c r="W38" s="1315"/>
      <c r="X38" s="1316"/>
      <c r="Y38" s="746" t="s">
        <v>133</v>
      </c>
    </row>
    <row r="39" spans="1:25" s="724" customFormat="1" ht="13.5" customHeight="1">
      <c r="A39" s="713"/>
      <c r="B39" s="744" t="s">
        <v>858</v>
      </c>
      <c r="C39" s="1301" t="s">
        <v>859</v>
      </c>
      <c r="D39" s="1301"/>
      <c r="E39" s="1301"/>
      <c r="F39" s="1301"/>
      <c r="G39" s="1301"/>
      <c r="H39" s="1301"/>
      <c r="I39" s="1301"/>
      <c r="J39" s="1301"/>
      <c r="K39" s="1301"/>
      <c r="L39" s="1301"/>
      <c r="M39" s="1301"/>
      <c r="N39" s="1301"/>
      <c r="O39" s="1301"/>
      <c r="P39" s="1301"/>
      <c r="Q39" s="1301"/>
      <c r="R39" s="1301"/>
      <c r="S39" s="1301"/>
      <c r="T39" s="1301"/>
      <c r="U39" s="1301"/>
      <c r="V39" s="1302"/>
      <c r="W39" s="1315"/>
      <c r="X39" s="1316"/>
      <c r="Y39" s="746" t="s">
        <v>133</v>
      </c>
    </row>
    <row r="40" spans="1:25" s="724" customFormat="1" ht="13.5" customHeight="1">
      <c r="A40" s="713"/>
      <c r="B40" s="744" t="s">
        <v>860</v>
      </c>
      <c r="C40" s="1301" t="s">
        <v>861</v>
      </c>
      <c r="D40" s="1301"/>
      <c r="E40" s="1301"/>
      <c r="F40" s="1301"/>
      <c r="G40" s="1301"/>
      <c r="H40" s="1301"/>
      <c r="I40" s="1301"/>
      <c r="J40" s="1301"/>
      <c r="K40" s="1301"/>
      <c r="L40" s="1301"/>
      <c r="M40" s="1301"/>
      <c r="N40" s="1301"/>
      <c r="O40" s="1301"/>
      <c r="P40" s="1301"/>
      <c r="Q40" s="1301"/>
      <c r="R40" s="1301"/>
      <c r="S40" s="1301"/>
      <c r="T40" s="1301"/>
      <c r="U40" s="1301"/>
      <c r="V40" s="1302"/>
      <c r="W40" s="1315"/>
      <c r="X40" s="1316"/>
      <c r="Y40" s="746" t="s">
        <v>133</v>
      </c>
    </row>
    <row r="41" spans="1:25" s="724" customFormat="1" ht="13.5" customHeight="1" thickBot="1">
      <c r="A41" s="713"/>
      <c r="B41" s="744" t="s">
        <v>862</v>
      </c>
      <c r="C41" s="1328" t="s">
        <v>863</v>
      </c>
      <c r="D41" s="1328"/>
      <c r="E41" s="1328"/>
      <c r="F41" s="1328"/>
      <c r="G41" s="1328"/>
      <c r="H41" s="1328"/>
      <c r="I41" s="1328"/>
      <c r="J41" s="1328"/>
      <c r="K41" s="1328"/>
      <c r="L41" s="1328"/>
      <c r="M41" s="1328"/>
      <c r="N41" s="1328"/>
      <c r="O41" s="1328"/>
      <c r="P41" s="1328"/>
      <c r="Q41" s="1328"/>
      <c r="R41" s="1328"/>
      <c r="S41" s="1328"/>
      <c r="T41" s="1328"/>
      <c r="U41" s="1328"/>
      <c r="V41" s="1329"/>
      <c r="W41" s="1330"/>
      <c r="X41" s="1331"/>
      <c r="Y41" s="746" t="s">
        <v>133</v>
      </c>
    </row>
    <row r="42" spans="1:25" s="724" customFormat="1" ht="15" customHeight="1" thickTop="1" thickBot="1">
      <c r="A42" s="713"/>
      <c r="B42" s="1332" t="s">
        <v>864</v>
      </c>
      <c r="C42" s="1333"/>
      <c r="D42" s="1333"/>
      <c r="E42" s="1333"/>
      <c r="F42" s="1333"/>
      <c r="G42" s="1333"/>
      <c r="H42" s="1333"/>
      <c r="I42" s="1333"/>
      <c r="J42" s="1333"/>
      <c r="K42" s="1333"/>
      <c r="L42" s="1333"/>
      <c r="M42" s="1333"/>
      <c r="N42" s="1333"/>
      <c r="O42" s="1333"/>
      <c r="P42" s="1333"/>
      <c r="Q42" s="1333"/>
      <c r="R42" s="1333"/>
      <c r="S42" s="1333"/>
      <c r="T42" s="1333"/>
      <c r="U42" s="1333"/>
      <c r="V42" s="1334"/>
      <c r="W42" s="1335">
        <f>SUM(W29:X41)</f>
        <v>0</v>
      </c>
      <c r="X42" s="1336"/>
      <c r="Y42" s="747" t="s">
        <v>133</v>
      </c>
    </row>
    <row r="43" spans="1:25" ht="6" customHeight="1"/>
    <row r="44" spans="1:25" ht="12.75" customHeight="1">
      <c r="B44" s="713" t="s">
        <v>865</v>
      </c>
      <c r="C44" s="713" t="s">
        <v>866</v>
      </c>
    </row>
    <row r="45" spans="1:25" ht="12.75" customHeight="1">
      <c r="C45" s="713" t="s">
        <v>867</v>
      </c>
    </row>
    <row r="46" spans="1:25" ht="13">
      <c r="A46" s="714"/>
      <c r="B46" s="715"/>
      <c r="C46" s="1337"/>
      <c r="D46" s="1338"/>
      <c r="E46" s="1338"/>
      <c r="F46" s="1338"/>
      <c r="G46" s="1338"/>
      <c r="H46" s="1338"/>
      <c r="I46" s="1338"/>
      <c r="J46" s="1338"/>
      <c r="K46" s="1338"/>
      <c r="L46" s="1338"/>
      <c r="M46" s="1338"/>
      <c r="N46" s="1338"/>
      <c r="O46" s="1338"/>
      <c r="P46" s="1338"/>
      <c r="Q46" s="1338"/>
      <c r="R46" s="1338"/>
      <c r="S46" s="1338"/>
      <c r="T46" s="1338"/>
      <c r="U46" s="1338"/>
      <c r="V46" s="1338"/>
      <c r="W46" s="1338"/>
      <c r="X46" s="1338"/>
      <c r="Y46" s="1339"/>
    </row>
    <row r="47" spans="1:25">
      <c r="C47" s="1340"/>
      <c r="D47" s="1341"/>
      <c r="E47" s="1341"/>
      <c r="F47" s="1341"/>
      <c r="G47" s="1341"/>
      <c r="H47" s="1341"/>
      <c r="I47" s="1341"/>
      <c r="J47" s="1341"/>
      <c r="K47" s="1341"/>
      <c r="L47" s="1341"/>
      <c r="M47" s="1341"/>
      <c r="N47" s="1341"/>
      <c r="O47" s="1341"/>
      <c r="P47" s="1341"/>
      <c r="Q47" s="1341"/>
      <c r="R47" s="1341"/>
      <c r="S47" s="1341"/>
      <c r="T47" s="1341"/>
      <c r="U47" s="1341"/>
      <c r="V47" s="1341"/>
      <c r="W47" s="1341"/>
      <c r="X47" s="1341"/>
      <c r="Y47" s="1342"/>
    </row>
    <row r="48" spans="1:25" ht="6" customHeight="1">
      <c r="C48" s="742"/>
      <c r="D48" s="742"/>
      <c r="E48" s="742"/>
      <c r="F48" s="742"/>
      <c r="G48" s="742"/>
      <c r="H48" s="742"/>
      <c r="I48" s="742"/>
      <c r="J48" s="742"/>
      <c r="K48" s="742"/>
      <c r="L48" s="742"/>
      <c r="M48" s="742"/>
      <c r="N48" s="742"/>
      <c r="O48" s="742"/>
      <c r="P48" s="742"/>
      <c r="Q48" s="742"/>
      <c r="R48" s="742"/>
      <c r="S48" s="742"/>
      <c r="T48" s="742"/>
      <c r="U48" s="742"/>
      <c r="V48" s="742"/>
      <c r="W48" s="742"/>
      <c r="X48" s="742"/>
    </row>
    <row r="49" spans="2:25">
      <c r="B49" s="713" t="s">
        <v>868</v>
      </c>
      <c r="C49" s="713" t="s">
        <v>1009</v>
      </c>
    </row>
    <row r="50" spans="2:25">
      <c r="C50" s="713" t="s">
        <v>869</v>
      </c>
      <c r="E50" s="713" t="s">
        <v>1010</v>
      </c>
      <c r="J50" s="748"/>
      <c r="L50" s="713" t="s">
        <v>1011</v>
      </c>
    </row>
    <row r="51" spans="2:25" ht="6" customHeight="1"/>
    <row r="52" spans="2:25">
      <c r="B52" s="713" t="s">
        <v>870</v>
      </c>
      <c r="C52" s="1299" t="s">
        <v>871</v>
      </c>
      <c r="D52" s="1299"/>
      <c r="E52" s="1299"/>
      <c r="F52" s="1299"/>
      <c r="G52" s="1299"/>
      <c r="H52" s="1299"/>
      <c r="I52" s="1299"/>
      <c r="J52" s="1299"/>
      <c r="K52" s="1299"/>
      <c r="L52" s="1299"/>
      <c r="M52" s="1299"/>
      <c r="N52" s="1299"/>
      <c r="O52" s="1299"/>
      <c r="P52" s="1299"/>
      <c r="Q52" s="1299"/>
      <c r="R52" s="1299"/>
      <c r="S52" s="1299"/>
      <c r="T52" s="1299"/>
      <c r="U52" s="1299"/>
      <c r="V52" s="1299"/>
      <c r="W52" s="1299"/>
      <c r="X52" s="1299"/>
      <c r="Y52" s="1299"/>
    </row>
    <row r="53" spans="2:25">
      <c r="C53" s="713" t="s">
        <v>869</v>
      </c>
      <c r="E53" s="713" t="s">
        <v>872</v>
      </c>
      <c r="I53" s="748" t="s">
        <v>101</v>
      </c>
      <c r="L53" s="713" t="s">
        <v>873</v>
      </c>
    </row>
    <row r="54" spans="2:25" ht="6" customHeight="1"/>
    <row r="55" spans="2:25">
      <c r="B55" s="713" t="s">
        <v>874</v>
      </c>
      <c r="C55" s="713" t="s">
        <v>875</v>
      </c>
    </row>
    <row r="56" spans="2:25">
      <c r="C56" s="713" t="s">
        <v>869</v>
      </c>
      <c r="E56" s="713" t="s">
        <v>876</v>
      </c>
      <c r="I56" s="748" t="s">
        <v>101</v>
      </c>
      <c r="L56" s="713" t="s">
        <v>877</v>
      </c>
    </row>
    <row r="57" spans="2:25" ht="6" customHeight="1"/>
    <row r="58" spans="2:25">
      <c r="B58" s="713" t="s">
        <v>878</v>
      </c>
      <c r="C58" s="713" t="s">
        <v>879</v>
      </c>
    </row>
    <row r="59" spans="2:25">
      <c r="C59" s="713" t="s">
        <v>869</v>
      </c>
      <c r="E59" s="713" t="s">
        <v>880</v>
      </c>
      <c r="I59" s="748" t="s">
        <v>101</v>
      </c>
      <c r="L59" s="713" t="s">
        <v>881</v>
      </c>
    </row>
    <row r="60" spans="2:25" ht="6" customHeight="1"/>
    <row r="61" spans="2:25">
      <c r="B61" s="713" t="s">
        <v>882</v>
      </c>
      <c r="C61" s="713" t="s">
        <v>883</v>
      </c>
    </row>
    <row r="62" spans="2:25">
      <c r="C62" s="713" t="s">
        <v>869</v>
      </c>
      <c r="E62" s="713" t="s">
        <v>872</v>
      </c>
      <c r="I62" s="748" t="s">
        <v>101</v>
      </c>
      <c r="L62" s="713" t="s">
        <v>873</v>
      </c>
    </row>
    <row r="63" spans="2:25" ht="6" customHeight="1"/>
    <row r="64" spans="2:25" ht="13">
      <c r="B64" s="713" t="s">
        <v>884</v>
      </c>
      <c r="C64" s="1325" t="s">
        <v>885</v>
      </c>
      <c r="D64" s="1325"/>
      <c r="E64" s="1325"/>
      <c r="F64" s="1325"/>
      <c r="G64" s="1325"/>
      <c r="H64" s="1325"/>
      <c r="I64" s="1325"/>
      <c r="J64" s="1325"/>
      <c r="K64" s="1325"/>
      <c r="L64" s="1325"/>
      <c r="M64" s="1325"/>
      <c r="N64" s="749"/>
      <c r="O64" s="749" t="s">
        <v>45</v>
      </c>
      <c r="Q64" s="750" t="s">
        <v>886</v>
      </c>
      <c r="R64" s="750"/>
    </row>
    <row r="65" s="713" customFormat="1" ht="6" customHeight="1"/>
  </sheetData>
  <mergeCells count="78">
    <mergeCell ref="C64:M64"/>
    <mergeCell ref="N13:O13"/>
    <mergeCell ref="K13:L13"/>
    <mergeCell ref="P13:X13"/>
    <mergeCell ref="T25:U25"/>
    <mergeCell ref="R27:S27"/>
    <mergeCell ref="C52:Y52"/>
    <mergeCell ref="C41:V41"/>
    <mergeCell ref="W41:X41"/>
    <mergeCell ref="B42:V42"/>
    <mergeCell ref="W42:X42"/>
    <mergeCell ref="C46:Y47"/>
    <mergeCell ref="C38:V38"/>
    <mergeCell ref="W38:X38"/>
    <mergeCell ref="C39:V39"/>
    <mergeCell ref="W39:X39"/>
    <mergeCell ref="C40:V40"/>
    <mergeCell ref="W40:X40"/>
    <mergeCell ref="Y33:Y34"/>
    <mergeCell ref="B35:B36"/>
    <mergeCell ref="C35:V36"/>
    <mergeCell ref="W35:X36"/>
    <mergeCell ref="Y35:Y36"/>
    <mergeCell ref="C37:V37"/>
    <mergeCell ref="W37:X37"/>
    <mergeCell ref="C31:V31"/>
    <mergeCell ref="W31:X31"/>
    <mergeCell ref="C32:V32"/>
    <mergeCell ref="W32:X32"/>
    <mergeCell ref="B33:B34"/>
    <mergeCell ref="C33:V34"/>
    <mergeCell ref="W33:X34"/>
    <mergeCell ref="B22:L22"/>
    <mergeCell ref="B28:Y28"/>
    <mergeCell ref="C29:V29"/>
    <mergeCell ref="W29:X29"/>
    <mergeCell ref="C30:V30"/>
    <mergeCell ref="W30:X30"/>
    <mergeCell ref="B18:L18"/>
    <mergeCell ref="B19:G21"/>
    <mergeCell ref="I19:L19"/>
    <mergeCell ref="O19:S19"/>
    <mergeCell ref="V19:Y19"/>
    <mergeCell ref="I20:L20"/>
    <mergeCell ref="O20:S20"/>
    <mergeCell ref="V20:Y20"/>
    <mergeCell ref="I21:L21"/>
    <mergeCell ref="M21:X21"/>
    <mergeCell ref="B14:L14"/>
    <mergeCell ref="M14:R14"/>
    <mergeCell ref="T14:X14"/>
    <mergeCell ref="B15:G17"/>
    <mergeCell ref="I15:O15"/>
    <mergeCell ref="Q15:S15"/>
    <mergeCell ref="U15:Y15"/>
    <mergeCell ref="I16:O16"/>
    <mergeCell ref="Q16:W16"/>
    <mergeCell ref="I17:M17"/>
    <mergeCell ref="B12:F13"/>
    <mergeCell ref="H12:I12"/>
    <mergeCell ref="K12:N12"/>
    <mergeCell ref="P12:R12"/>
    <mergeCell ref="T12:V12"/>
    <mergeCell ref="H13:I13"/>
    <mergeCell ref="B6:J6"/>
    <mergeCell ref="O6:Q6"/>
    <mergeCell ref="R6:Y6"/>
    <mergeCell ref="B7:J9"/>
    <mergeCell ref="P7:R7"/>
    <mergeCell ref="T7:U7"/>
    <mergeCell ref="W7:X7"/>
    <mergeCell ref="X8:Y8"/>
    <mergeCell ref="B3:J5"/>
    <mergeCell ref="K4:O4"/>
    <mergeCell ref="P4:R4"/>
    <mergeCell ref="T4:U4"/>
    <mergeCell ref="W4:X4"/>
    <mergeCell ref="X5:Y5"/>
  </mergeCells>
  <phoneticPr fontId="4"/>
  <pageMargins left="0.70866141732283472" right="0.70866141732283472" top="0.35433070866141736"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19</xdr:col>
                    <xdr:colOff>38100</xdr:colOff>
                    <xdr:row>14</xdr:row>
                    <xdr:rowOff>0</xdr:rowOff>
                  </from>
                  <to>
                    <xdr:col>20</xdr:col>
                    <xdr:colOff>31750</xdr:colOff>
                    <xdr:row>15</xdr:row>
                    <xdr:rowOff>25400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15</xdr:col>
                    <xdr:colOff>38100</xdr:colOff>
                    <xdr:row>14</xdr:row>
                    <xdr:rowOff>0</xdr:rowOff>
                  </from>
                  <to>
                    <xdr:col>16</xdr:col>
                    <xdr:colOff>31750</xdr:colOff>
                    <xdr:row>15</xdr:row>
                    <xdr:rowOff>25400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7</xdr:col>
                    <xdr:colOff>38100</xdr:colOff>
                    <xdr:row>14</xdr:row>
                    <xdr:rowOff>0</xdr:rowOff>
                  </from>
                  <to>
                    <xdr:col>8</xdr:col>
                    <xdr:colOff>31750</xdr:colOff>
                    <xdr:row>15</xdr:row>
                    <xdr:rowOff>25400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38100</xdr:colOff>
                    <xdr:row>15</xdr:row>
                    <xdr:rowOff>0</xdr:rowOff>
                  </from>
                  <to>
                    <xdr:col>8</xdr:col>
                    <xdr:colOff>31750</xdr:colOff>
                    <xdr:row>16</xdr:row>
                    <xdr:rowOff>25400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15</xdr:col>
                    <xdr:colOff>38100</xdr:colOff>
                    <xdr:row>15</xdr:row>
                    <xdr:rowOff>0</xdr:rowOff>
                  </from>
                  <to>
                    <xdr:col>16</xdr:col>
                    <xdr:colOff>31750</xdr:colOff>
                    <xdr:row>16</xdr:row>
                    <xdr:rowOff>25400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7</xdr:col>
                    <xdr:colOff>38100</xdr:colOff>
                    <xdr:row>16</xdr:row>
                    <xdr:rowOff>0</xdr:rowOff>
                  </from>
                  <to>
                    <xdr:col>8</xdr:col>
                    <xdr:colOff>31750</xdr:colOff>
                    <xdr:row>17</xdr:row>
                    <xdr:rowOff>25400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7</xdr:col>
                    <xdr:colOff>31750</xdr:colOff>
                    <xdr:row>18</xdr:row>
                    <xdr:rowOff>0</xdr:rowOff>
                  </from>
                  <to>
                    <xdr:col>8</xdr:col>
                    <xdr:colOff>31750</xdr:colOff>
                    <xdr:row>19</xdr:row>
                    <xdr:rowOff>25400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20</xdr:col>
                    <xdr:colOff>31750</xdr:colOff>
                    <xdr:row>17</xdr:row>
                    <xdr:rowOff>222250</xdr:rowOff>
                  </from>
                  <to>
                    <xdr:col>21</xdr:col>
                    <xdr:colOff>31750</xdr:colOff>
                    <xdr:row>19</xdr:row>
                    <xdr:rowOff>25400</xdr:rowOff>
                  </to>
                </anchor>
              </controlPr>
            </control>
          </mc:Choice>
        </mc:AlternateContent>
        <mc:AlternateContent xmlns:mc="http://schemas.openxmlformats.org/markup-compatibility/2006">
          <mc:Choice Requires="x14">
            <control shapeId="76818" r:id="rId12" name="Check Box 18">
              <controlPr defaultSize="0" autoFill="0" autoLine="0" autoPict="0">
                <anchor moveWithCells="1">
                  <from>
                    <xdr:col>9</xdr:col>
                    <xdr:colOff>190500</xdr:colOff>
                    <xdr:row>60</xdr:row>
                    <xdr:rowOff>133350</xdr:rowOff>
                  </from>
                  <to>
                    <xdr:col>10</xdr:col>
                    <xdr:colOff>158750</xdr:colOff>
                    <xdr:row>62</xdr:row>
                    <xdr:rowOff>12700</xdr:rowOff>
                  </to>
                </anchor>
              </controlPr>
            </control>
          </mc:Choice>
        </mc:AlternateContent>
        <mc:AlternateContent xmlns:mc="http://schemas.openxmlformats.org/markup-compatibility/2006">
          <mc:Choice Requires="x14">
            <control shapeId="76819" r:id="rId13" name="Check Box 19">
              <controlPr defaultSize="0" autoFill="0" autoLine="0" autoPict="0">
                <anchor moveWithCells="1" sizeWithCells="1">
                  <from>
                    <xdr:col>13</xdr:col>
                    <xdr:colOff>31750</xdr:colOff>
                    <xdr:row>2</xdr:row>
                    <xdr:rowOff>19050</xdr:rowOff>
                  </from>
                  <to>
                    <xdr:col>13</xdr:col>
                    <xdr:colOff>209550</xdr:colOff>
                    <xdr:row>2</xdr:row>
                    <xdr:rowOff>241300</xdr:rowOff>
                  </to>
                </anchor>
              </controlPr>
            </control>
          </mc:Choice>
        </mc:AlternateContent>
        <mc:AlternateContent xmlns:mc="http://schemas.openxmlformats.org/markup-compatibility/2006">
          <mc:Choice Requires="x14">
            <control shapeId="76820" r:id="rId14" name="Check Box 2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76821" r:id="rId15"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76822" r:id="rId16"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76823" r:id="rId17"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76824" r:id="rId18"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76825" r:id="rId19" name="Check Box 25">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76826" r:id="rId20" name="Check Box 26">
              <controlPr defaultSize="0" autoFill="0" autoLine="0" autoPict="0">
                <anchor moveWithCells="1" sizeWithCells="1">
                  <from>
                    <xdr:col>9</xdr:col>
                    <xdr:colOff>31750</xdr:colOff>
                    <xdr:row>10</xdr:row>
                    <xdr:rowOff>152400</xdr:rowOff>
                  </from>
                  <to>
                    <xdr:col>9</xdr:col>
                    <xdr:colOff>209550</xdr:colOff>
                    <xdr:row>11</xdr:row>
                    <xdr:rowOff>222250</xdr:rowOff>
                  </to>
                </anchor>
              </controlPr>
            </control>
          </mc:Choice>
        </mc:AlternateContent>
        <mc:AlternateContent xmlns:mc="http://schemas.openxmlformats.org/markup-compatibility/2006">
          <mc:Choice Requires="x14">
            <control shapeId="76827" r:id="rId21" name="Check Box 27">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76828" r:id="rId22" name="Check Box 28">
              <controlPr defaultSize="0" autoFill="0" autoLine="0" autoPict="0">
                <anchor moveWithCells="1">
                  <from>
                    <xdr:col>13</xdr:col>
                    <xdr:colOff>50800</xdr:colOff>
                    <xdr:row>18</xdr:row>
                    <xdr:rowOff>0</xdr:rowOff>
                  </from>
                  <to>
                    <xdr:col>14</xdr:col>
                    <xdr:colOff>31750</xdr:colOff>
                    <xdr:row>19</xdr:row>
                    <xdr:rowOff>25400</xdr:rowOff>
                  </to>
                </anchor>
              </controlPr>
            </control>
          </mc:Choice>
        </mc:AlternateContent>
        <mc:AlternateContent xmlns:mc="http://schemas.openxmlformats.org/markup-compatibility/2006">
          <mc:Choice Requires="x14">
            <control shapeId="76829" r:id="rId23" name="Check Box 29">
              <controlPr defaultSize="0" autoFill="0" autoLine="0" autoPict="0">
                <anchor moveWithCells="1">
                  <from>
                    <xdr:col>7</xdr:col>
                    <xdr:colOff>31750</xdr:colOff>
                    <xdr:row>19</xdr:row>
                    <xdr:rowOff>0</xdr:rowOff>
                  </from>
                  <to>
                    <xdr:col>8</xdr:col>
                    <xdr:colOff>31750</xdr:colOff>
                    <xdr:row>20</xdr:row>
                    <xdr:rowOff>25400</xdr:rowOff>
                  </to>
                </anchor>
              </controlPr>
            </control>
          </mc:Choice>
        </mc:AlternateContent>
        <mc:AlternateContent xmlns:mc="http://schemas.openxmlformats.org/markup-compatibility/2006">
          <mc:Choice Requires="x14">
            <control shapeId="76830" r:id="rId24" name="Check Box 30">
              <controlPr defaultSize="0" autoFill="0" autoLine="0" autoPict="0">
                <anchor moveWithCells="1">
                  <from>
                    <xdr:col>20</xdr:col>
                    <xdr:colOff>31750</xdr:colOff>
                    <xdr:row>18</xdr:row>
                    <xdr:rowOff>184150</xdr:rowOff>
                  </from>
                  <to>
                    <xdr:col>21</xdr:col>
                    <xdr:colOff>31750</xdr:colOff>
                    <xdr:row>20</xdr:row>
                    <xdr:rowOff>25400</xdr:rowOff>
                  </to>
                </anchor>
              </controlPr>
            </control>
          </mc:Choice>
        </mc:AlternateContent>
        <mc:AlternateContent xmlns:mc="http://schemas.openxmlformats.org/markup-compatibility/2006">
          <mc:Choice Requires="x14">
            <control shapeId="76831" r:id="rId25" name="Check Box 31">
              <controlPr defaultSize="0" autoFill="0" autoLine="0" autoPict="0">
                <anchor moveWithCells="1">
                  <from>
                    <xdr:col>13</xdr:col>
                    <xdr:colOff>50800</xdr:colOff>
                    <xdr:row>19</xdr:row>
                    <xdr:rowOff>0</xdr:rowOff>
                  </from>
                  <to>
                    <xdr:col>14</xdr:col>
                    <xdr:colOff>31750</xdr:colOff>
                    <xdr:row>20</xdr:row>
                    <xdr:rowOff>25400</xdr:rowOff>
                  </to>
                </anchor>
              </controlPr>
            </control>
          </mc:Choice>
        </mc:AlternateContent>
        <mc:AlternateContent xmlns:mc="http://schemas.openxmlformats.org/markup-compatibility/2006">
          <mc:Choice Requires="x14">
            <control shapeId="76832" r:id="rId26" name="Check Box 32">
              <controlPr defaultSize="0" autoFill="0" autoLine="0" autoPict="0">
                <anchor moveWithCells="1">
                  <from>
                    <xdr:col>7</xdr:col>
                    <xdr:colOff>31750</xdr:colOff>
                    <xdr:row>20</xdr:row>
                    <xdr:rowOff>0</xdr:rowOff>
                  </from>
                  <to>
                    <xdr:col>8</xdr:col>
                    <xdr:colOff>31750</xdr:colOff>
                    <xdr:row>21</xdr:row>
                    <xdr:rowOff>25400</xdr:rowOff>
                  </to>
                </anchor>
              </controlPr>
            </control>
          </mc:Choice>
        </mc:AlternateContent>
        <mc:AlternateContent xmlns:mc="http://schemas.openxmlformats.org/markup-compatibility/2006">
          <mc:Choice Requires="x14">
            <control shapeId="76833" r:id="rId27" name="Check Box 3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76834" r:id="rId28" name="Check Box 3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76835" r:id="rId29" name="Check Box 3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76836" r:id="rId30" name="Check Box 3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76837" r:id="rId31" name="Check Box 37">
              <controlPr defaultSize="0" autoFill="0" autoLine="0" autoPict="0">
                <anchor moveWithCells="1" sizeWithCells="1">
                  <from>
                    <xdr:col>14</xdr:col>
                    <xdr:colOff>184150</xdr:colOff>
                    <xdr:row>24</xdr:row>
                    <xdr:rowOff>0</xdr:rowOff>
                  </from>
                  <to>
                    <xdr:col>15</xdr:col>
                    <xdr:colOff>209550</xdr:colOff>
                    <xdr:row>25</xdr:row>
                    <xdr:rowOff>31750</xdr:rowOff>
                  </to>
                </anchor>
              </controlPr>
            </control>
          </mc:Choice>
        </mc:AlternateContent>
        <mc:AlternateContent xmlns:mc="http://schemas.openxmlformats.org/markup-compatibility/2006">
          <mc:Choice Requires="x14">
            <control shapeId="76838" r:id="rId32" name="Check Box 38">
              <controlPr defaultSize="0" autoFill="0" autoLine="0" autoPict="0">
                <anchor moveWithCells="1" sizeWithCells="1">
                  <from>
                    <xdr:col>17</xdr:col>
                    <xdr:colOff>44450</xdr:colOff>
                    <xdr:row>24</xdr:row>
                    <xdr:rowOff>12700</xdr:rowOff>
                  </from>
                  <to>
                    <xdr:col>17</xdr:col>
                    <xdr:colOff>228600</xdr:colOff>
                    <xdr:row>24</xdr:row>
                    <xdr:rowOff>158750</xdr:rowOff>
                  </to>
                </anchor>
              </controlPr>
            </control>
          </mc:Choice>
        </mc:AlternateContent>
        <mc:AlternateContent xmlns:mc="http://schemas.openxmlformats.org/markup-compatibility/2006">
          <mc:Choice Requires="x14">
            <control shapeId="76839" r:id="rId33" name="Check Box 39">
              <controlPr defaultSize="0" autoFill="0" autoLine="0" autoPict="0">
                <anchor moveWithCells="1" sizeWithCells="1">
                  <from>
                    <xdr:col>14</xdr:col>
                    <xdr:colOff>31750</xdr:colOff>
                    <xdr:row>10</xdr:row>
                    <xdr:rowOff>146050</xdr:rowOff>
                  </from>
                  <to>
                    <xdr:col>14</xdr:col>
                    <xdr:colOff>209550</xdr:colOff>
                    <xdr:row>12</xdr:row>
                    <xdr:rowOff>0</xdr:rowOff>
                  </to>
                </anchor>
              </controlPr>
            </control>
          </mc:Choice>
        </mc:AlternateContent>
        <mc:AlternateContent xmlns:mc="http://schemas.openxmlformats.org/markup-compatibility/2006">
          <mc:Choice Requires="x14">
            <control shapeId="76840" r:id="rId34" name="Check Box 40">
              <controlPr defaultSize="0" autoFill="0" autoLine="0" autoPict="0">
                <anchor moveWithCells="1" sizeWithCells="1">
                  <from>
                    <xdr:col>18</xdr:col>
                    <xdr:colOff>50800</xdr:colOff>
                    <xdr:row>10</xdr:row>
                    <xdr:rowOff>146050</xdr:rowOff>
                  </from>
                  <to>
                    <xdr:col>18</xdr:col>
                    <xdr:colOff>228600</xdr:colOff>
                    <xdr:row>12</xdr:row>
                    <xdr:rowOff>0</xdr:rowOff>
                  </to>
                </anchor>
              </controlPr>
            </control>
          </mc:Choice>
        </mc:AlternateContent>
        <mc:AlternateContent xmlns:mc="http://schemas.openxmlformats.org/markup-compatibility/2006">
          <mc:Choice Requires="x14">
            <control shapeId="76841" r:id="rId35" name="Check Box 41">
              <controlPr defaultSize="0" autoFill="0" autoLine="0" autoPict="0">
                <anchor moveWithCells="1" sizeWithCells="1">
                  <from>
                    <xdr:col>12</xdr:col>
                    <xdr:colOff>31750</xdr:colOff>
                    <xdr:row>11</xdr:row>
                    <xdr:rowOff>184150</xdr:rowOff>
                  </from>
                  <to>
                    <xdr:col>12</xdr:col>
                    <xdr:colOff>209550</xdr:colOff>
                    <xdr:row>13</xdr:row>
                    <xdr:rowOff>19050</xdr:rowOff>
                  </to>
                </anchor>
              </controlPr>
            </control>
          </mc:Choice>
        </mc:AlternateContent>
        <mc:AlternateContent xmlns:mc="http://schemas.openxmlformats.org/markup-compatibility/2006">
          <mc:Choice Requires="x14">
            <control shapeId="76842" r:id="rId36" name="Check Box 42">
              <controlPr defaultSize="0" autoFill="0" autoLine="0" autoPict="0">
                <anchor moveWithCells="1" sizeWithCells="1">
                  <from>
                    <xdr:col>9</xdr:col>
                    <xdr:colOff>31750</xdr:colOff>
                    <xdr:row>11</xdr:row>
                    <xdr:rowOff>184150</xdr:rowOff>
                  </from>
                  <to>
                    <xdr:col>9</xdr:col>
                    <xdr:colOff>209550</xdr:colOff>
                    <xdr:row>13</xdr:row>
                    <xdr:rowOff>19050</xdr:rowOff>
                  </to>
                </anchor>
              </controlPr>
            </control>
          </mc:Choice>
        </mc:AlternateContent>
        <mc:AlternateContent xmlns:mc="http://schemas.openxmlformats.org/markup-compatibility/2006">
          <mc:Choice Requires="x14">
            <control shapeId="76843" r:id="rId37" name="Check Box 43">
              <controlPr defaultSize="0" autoFill="0" autoLine="0" autoPict="0">
                <anchor moveWithCells="1">
                  <from>
                    <xdr:col>9</xdr:col>
                    <xdr:colOff>196850</xdr:colOff>
                    <xdr:row>57</xdr:row>
                    <xdr:rowOff>133350</xdr:rowOff>
                  </from>
                  <to>
                    <xdr:col>10</xdr:col>
                    <xdr:colOff>165100</xdr:colOff>
                    <xdr:row>59</xdr:row>
                    <xdr:rowOff>12700</xdr:rowOff>
                  </to>
                </anchor>
              </controlPr>
            </control>
          </mc:Choice>
        </mc:AlternateContent>
        <mc:AlternateContent xmlns:mc="http://schemas.openxmlformats.org/markup-compatibility/2006">
          <mc:Choice Requires="x14">
            <control shapeId="76845" r:id="rId38" name="Check Box 45">
              <controlPr defaultSize="0" autoFill="0" autoLine="0" autoPict="0">
                <anchor moveWithCells="1">
                  <from>
                    <xdr:col>9</xdr:col>
                    <xdr:colOff>196850</xdr:colOff>
                    <xdr:row>54</xdr:row>
                    <xdr:rowOff>133350</xdr:rowOff>
                  </from>
                  <to>
                    <xdr:col>10</xdr:col>
                    <xdr:colOff>165100</xdr:colOff>
                    <xdr:row>56</xdr:row>
                    <xdr:rowOff>12700</xdr:rowOff>
                  </to>
                </anchor>
              </controlPr>
            </control>
          </mc:Choice>
        </mc:AlternateContent>
        <mc:AlternateContent xmlns:mc="http://schemas.openxmlformats.org/markup-compatibility/2006">
          <mc:Choice Requires="x14">
            <control shapeId="76846" r:id="rId39" name="Check Box 46">
              <controlPr defaultSize="0" autoFill="0" autoLine="0" autoPict="0">
                <anchor moveWithCells="1">
                  <from>
                    <xdr:col>9</xdr:col>
                    <xdr:colOff>196850</xdr:colOff>
                    <xdr:row>51</xdr:row>
                    <xdr:rowOff>133350</xdr:rowOff>
                  </from>
                  <to>
                    <xdr:col>10</xdr:col>
                    <xdr:colOff>165100</xdr:colOff>
                    <xdr:row>53</xdr:row>
                    <xdr:rowOff>12700</xdr:rowOff>
                  </to>
                </anchor>
              </controlPr>
            </control>
          </mc:Choice>
        </mc:AlternateContent>
        <mc:AlternateContent xmlns:mc="http://schemas.openxmlformats.org/markup-compatibility/2006">
          <mc:Choice Requires="x14">
            <control shapeId="76847" r:id="rId40" name="Check Box 47">
              <controlPr defaultSize="0" autoFill="0" autoLine="0" autoPict="0">
                <anchor moveWithCells="1">
                  <from>
                    <xdr:col>9</xdr:col>
                    <xdr:colOff>196850</xdr:colOff>
                    <xdr:row>48</xdr:row>
                    <xdr:rowOff>133350</xdr:rowOff>
                  </from>
                  <to>
                    <xdr:col>10</xdr:col>
                    <xdr:colOff>165100</xdr:colOff>
                    <xdr:row>50</xdr:row>
                    <xdr:rowOff>12700</xdr:rowOff>
                  </to>
                </anchor>
              </controlPr>
            </control>
          </mc:Choice>
        </mc:AlternateContent>
        <mc:AlternateContent xmlns:mc="http://schemas.openxmlformats.org/markup-compatibility/2006">
          <mc:Choice Requires="x14">
            <control shapeId="76848" r:id="rId41" name="Check Box 48">
              <controlPr defaultSize="0" autoFill="0" autoLine="0" autoPict="0">
                <anchor moveWithCells="1">
                  <from>
                    <xdr:col>2</xdr:col>
                    <xdr:colOff>196850</xdr:colOff>
                    <xdr:row>48</xdr:row>
                    <xdr:rowOff>133350</xdr:rowOff>
                  </from>
                  <to>
                    <xdr:col>3</xdr:col>
                    <xdr:colOff>165100</xdr:colOff>
                    <xdr:row>50</xdr:row>
                    <xdr:rowOff>12700</xdr:rowOff>
                  </to>
                </anchor>
              </controlPr>
            </control>
          </mc:Choice>
        </mc:AlternateContent>
        <mc:AlternateContent xmlns:mc="http://schemas.openxmlformats.org/markup-compatibility/2006">
          <mc:Choice Requires="x14">
            <control shapeId="76849" r:id="rId42" name="Check Box 49">
              <controlPr defaultSize="0" autoFill="0" autoLine="0" autoPict="0">
                <anchor moveWithCells="1">
                  <from>
                    <xdr:col>2</xdr:col>
                    <xdr:colOff>196850</xdr:colOff>
                    <xdr:row>51</xdr:row>
                    <xdr:rowOff>133350</xdr:rowOff>
                  </from>
                  <to>
                    <xdr:col>3</xdr:col>
                    <xdr:colOff>165100</xdr:colOff>
                    <xdr:row>53</xdr:row>
                    <xdr:rowOff>12700</xdr:rowOff>
                  </to>
                </anchor>
              </controlPr>
            </control>
          </mc:Choice>
        </mc:AlternateContent>
        <mc:AlternateContent xmlns:mc="http://schemas.openxmlformats.org/markup-compatibility/2006">
          <mc:Choice Requires="x14">
            <control shapeId="76850" r:id="rId43" name="Check Box 50">
              <controlPr defaultSize="0" autoFill="0" autoLine="0" autoPict="0">
                <anchor moveWithCells="1">
                  <from>
                    <xdr:col>2</xdr:col>
                    <xdr:colOff>196850</xdr:colOff>
                    <xdr:row>54</xdr:row>
                    <xdr:rowOff>133350</xdr:rowOff>
                  </from>
                  <to>
                    <xdr:col>3</xdr:col>
                    <xdr:colOff>165100</xdr:colOff>
                    <xdr:row>56</xdr:row>
                    <xdr:rowOff>12700</xdr:rowOff>
                  </to>
                </anchor>
              </controlPr>
            </control>
          </mc:Choice>
        </mc:AlternateContent>
        <mc:AlternateContent xmlns:mc="http://schemas.openxmlformats.org/markup-compatibility/2006">
          <mc:Choice Requires="x14">
            <control shapeId="76851" r:id="rId44" name="Check Box 51">
              <controlPr defaultSize="0" autoFill="0" autoLine="0" autoPict="0">
                <anchor moveWithCells="1">
                  <from>
                    <xdr:col>2</xdr:col>
                    <xdr:colOff>196850</xdr:colOff>
                    <xdr:row>57</xdr:row>
                    <xdr:rowOff>133350</xdr:rowOff>
                  </from>
                  <to>
                    <xdr:col>3</xdr:col>
                    <xdr:colOff>165100</xdr:colOff>
                    <xdr:row>59</xdr:row>
                    <xdr:rowOff>12700</xdr:rowOff>
                  </to>
                </anchor>
              </controlPr>
            </control>
          </mc:Choice>
        </mc:AlternateContent>
        <mc:AlternateContent xmlns:mc="http://schemas.openxmlformats.org/markup-compatibility/2006">
          <mc:Choice Requires="x14">
            <control shapeId="76853" r:id="rId45" name="Check Box 53">
              <controlPr defaultSize="0" autoFill="0" autoLine="0" autoPict="0">
                <anchor moveWithCells="1">
                  <from>
                    <xdr:col>2</xdr:col>
                    <xdr:colOff>196850</xdr:colOff>
                    <xdr:row>60</xdr:row>
                    <xdr:rowOff>133350</xdr:rowOff>
                  </from>
                  <to>
                    <xdr:col>3</xdr:col>
                    <xdr:colOff>165100</xdr:colOff>
                    <xdr:row>62</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10"/>
  <sheetViews>
    <sheetView showGridLines="0" view="pageBreakPreview" zoomScaleNormal="100" zoomScaleSheetLayoutView="100" workbookViewId="0"/>
  </sheetViews>
  <sheetFormatPr defaultColWidth="9" defaultRowHeight="20.25" customHeight="1"/>
  <cols>
    <col min="1" max="27" width="4.08984375" style="2" customWidth="1"/>
    <col min="28" max="28" width="0.90625" style="2" customWidth="1"/>
    <col min="29" max="16384" width="9" style="2"/>
  </cols>
  <sheetData>
    <row r="1" spans="1:28" s="6" customFormat="1" ht="15.75" customHeight="1">
      <c r="A1" s="775" t="s">
        <v>927</v>
      </c>
      <c r="B1" s="60"/>
      <c r="C1" s="9"/>
      <c r="D1" s="3"/>
      <c r="E1" s="3"/>
      <c r="F1" s="3"/>
      <c r="G1" s="3"/>
      <c r="H1" s="3"/>
      <c r="I1" s="59"/>
      <c r="J1" s="9"/>
      <c r="K1" s="3"/>
      <c r="L1" s="3"/>
      <c r="M1" s="3"/>
      <c r="N1" s="3"/>
      <c r="O1" s="3"/>
    </row>
    <row r="2" spans="1:28" s="318" customFormat="1" ht="15.75" customHeight="1">
      <c r="A2" s="2" t="s">
        <v>129</v>
      </c>
      <c r="B2" s="5"/>
      <c r="C2" s="5"/>
      <c r="D2" s="5"/>
      <c r="E2" s="5"/>
      <c r="F2" s="5"/>
      <c r="G2" s="5"/>
      <c r="H2" s="5"/>
      <c r="I2" s="5"/>
      <c r="J2" s="5"/>
      <c r="K2" s="5"/>
      <c r="L2" s="5"/>
      <c r="M2" s="5"/>
      <c r="N2" s="5"/>
      <c r="O2" s="5"/>
      <c r="P2" s="5"/>
      <c r="Q2" s="5"/>
      <c r="R2" s="5"/>
      <c r="S2" s="5"/>
      <c r="T2" s="5"/>
      <c r="U2" s="5"/>
      <c r="V2" s="5"/>
      <c r="W2" s="5"/>
      <c r="X2" s="5"/>
      <c r="Y2" s="5"/>
    </row>
    <row r="3" spans="1:28" ht="18" customHeight="1">
      <c r="B3" s="1404" t="s">
        <v>171</v>
      </c>
      <c r="C3" s="1405"/>
      <c r="D3" s="1405"/>
      <c r="E3" s="1405"/>
      <c r="F3" s="1405"/>
      <c r="G3" s="1405"/>
      <c r="H3" s="1405"/>
      <c r="I3" s="1405"/>
      <c r="J3" s="1405"/>
      <c r="K3" s="1406"/>
      <c r="L3" s="1435" t="s">
        <v>744</v>
      </c>
      <c r="M3" s="1436"/>
      <c r="N3" s="1436"/>
      <c r="O3" s="1436"/>
      <c r="P3" s="1436"/>
      <c r="Q3" s="1436"/>
      <c r="R3" s="1436"/>
      <c r="S3" s="1436"/>
      <c r="T3" s="1436"/>
      <c r="U3" s="1436"/>
      <c r="V3" s="1436"/>
      <c r="W3" s="1436"/>
      <c r="X3" s="1436"/>
      <c r="Y3" s="1437">
        <v>0</v>
      </c>
      <c r="Z3" s="1438"/>
      <c r="AA3" s="1439"/>
    </row>
    <row r="4" spans="1:28" ht="18" customHeight="1">
      <c r="B4" s="1407"/>
      <c r="C4" s="1408"/>
      <c r="D4" s="1408"/>
      <c r="E4" s="1408"/>
      <c r="F4" s="1408"/>
      <c r="G4" s="1408"/>
      <c r="H4" s="1408"/>
      <c r="I4" s="1408"/>
      <c r="J4" s="1408"/>
      <c r="K4" s="1409"/>
      <c r="L4" s="119"/>
      <c r="M4" s="1440" t="s">
        <v>172</v>
      </c>
      <c r="N4" s="1441"/>
      <c r="O4" s="1441"/>
      <c r="P4" s="1441"/>
      <c r="Q4" s="1441"/>
      <c r="R4" s="1441"/>
      <c r="S4" s="1441"/>
      <c r="T4" s="1441"/>
      <c r="U4" s="1441"/>
      <c r="V4" s="1441"/>
      <c r="W4" s="1441"/>
      <c r="X4" s="1441"/>
      <c r="Y4" s="1442">
        <v>0</v>
      </c>
      <c r="Z4" s="1443"/>
      <c r="AA4" s="1444"/>
    </row>
    <row r="5" spans="1:28" s="318" customFormat="1" ht="18" customHeight="1">
      <c r="A5" s="2"/>
      <c r="B5" s="1046" t="s">
        <v>920</v>
      </c>
      <c r="C5" s="1047"/>
      <c r="D5" s="1047"/>
      <c r="E5" s="1047"/>
      <c r="F5" s="1047"/>
      <c r="G5" s="1047"/>
      <c r="H5" s="1047"/>
      <c r="I5" s="1047"/>
      <c r="J5" s="1047"/>
      <c r="K5" s="1048"/>
      <c r="L5" s="1448" t="s">
        <v>130</v>
      </c>
      <c r="M5" s="1448"/>
      <c r="N5" s="1448"/>
      <c r="O5" s="1448"/>
      <c r="P5" s="1449"/>
      <c r="Q5" s="1448" t="s">
        <v>131</v>
      </c>
      <c r="R5" s="1448"/>
      <c r="S5" s="1448"/>
      <c r="T5" s="1448"/>
      <c r="U5" s="1448"/>
      <c r="V5" s="1450" t="s">
        <v>134</v>
      </c>
      <c r="W5" s="1451"/>
      <c r="X5" s="1452"/>
      <c r="Y5" s="1448" t="s">
        <v>132</v>
      </c>
      <c r="Z5" s="1448"/>
      <c r="AA5" s="1449"/>
    </row>
    <row r="6" spans="1:28" s="318" customFormat="1" ht="18" customHeight="1">
      <c r="A6" s="2"/>
      <c r="B6" s="1445"/>
      <c r="C6" s="1446"/>
      <c r="D6" s="1446"/>
      <c r="E6" s="1446"/>
      <c r="F6" s="1446"/>
      <c r="G6" s="1446"/>
      <c r="H6" s="1446"/>
      <c r="I6" s="1446"/>
      <c r="J6" s="1446"/>
      <c r="K6" s="1447"/>
      <c r="L6" s="1427"/>
      <c r="M6" s="1427"/>
      <c r="N6" s="1427"/>
      <c r="O6" s="1427"/>
      <c r="P6" s="1428"/>
      <c r="Q6" s="1427"/>
      <c r="R6" s="1427"/>
      <c r="S6" s="1427"/>
      <c r="T6" s="1427"/>
      <c r="U6" s="1427"/>
      <c r="V6" s="862" t="s">
        <v>911</v>
      </c>
      <c r="W6" s="1429"/>
      <c r="X6" s="1430"/>
      <c r="Y6" s="1242"/>
      <c r="Z6" s="1417"/>
      <c r="AA6" s="595" t="s">
        <v>788</v>
      </c>
    </row>
    <row r="7" spans="1:28" ht="18" customHeight="1">
      <c r="B7" s="1445"/>
      <c r="C7" s="1446"/>
      <c r="D7" s="1446"/>
      <c r="E7" s="1446"/>
      <c r="F7" s="1446"/>
      <c r="G7" s="1446"/>
      <c r="H7" s="1446"/>
      <c r="I7" s="1446"/>
      <c r="J7" s="1446"/>
      <c r="K7" s="1447"/>
      <c r="L7" s="1431"/>
      <c r="M7" s="1432"/>
      <c r="N7" s="1432"/>
      <c r="O7" s="1432"/>
      <c r="P7" s="1433"/>
      <c r="Q7" s="1432"/>
      <c r="R7" s="1432"/>
      <c r="S7" s="1432"/>
      <c r="T7" s="1432"/>
      <c r="U7" s="1432"/>
      <c r="V7" s="862" t="s">
        <v>911</v>
      </c>
      <c r="W7" s="1429"/>
      <c r="X7" s="1430"/>
      <c r="Y7" s="1234"/>
      <c r="Z7" s="1434"/>
      <c r="AA7" s="594" t="s">
        <v>802</v>
      </c>
    </row>
    <row r="8" spans="1:28" ht="18" customHeight="1">
      <c r="B8" s="1049"/>
      <c r="C8" s="1050"/>
      <c r="D8" s="1050"/>
      <c r="E8" s="1050"/>
      <c r="F8" s="1050"/>
      <c r="G8" s="1050"/>
      <c r="H8" s="1050"/>
      <c r="I8" s="1050"/>
      <c r="J8" s="1050"/>
      <c r="K8" s="1051"/>
      <c r="L8" s="1453"/>
      <c r="M8" s="1453"/>
      <c r="N8" s="1453"/>
      <c r="O8" s="1453"/>
      <c r="P8" s="1454"/>
      <c r="Q8" s="1453"/>
      <c r="R8" s="1453"/>
      <c r="S8" s="1453"/>
      <c r="T8" s="1453"/>
      <c r="U8" s="1453"/>
      <c r="V8" s="862" t="s">
        <v>911</v>
      </c>
      <c r="W8" s="1429"/>
      <c r="X8" s="1430"/>
      <c r="Y8" s="1261"/>
      <c r="Z8" s="1412"/>
      <c r="AA8" s="596" t="s">
        <v>788</v>
      </c>
    </row>
    <row r="9" spans="1:28" ht="18" customHeight="1">
      <c r="B9" s="1404" t="s">
        <v>170</v>
      </c>
      <c r="C9" s="1405"/>
      <c r="D9" s="1405"/>
      <c r="E9" s="1405"/>
      <c r="F9" s="1405"/>
      <c r="G9" s="1405"/>
      <c r="H9" s="1405"/>
      <c r="I9" s="1405"/>
      <c r="J9" s="1405"/>
      <c r="K9" s="1406"/>
      <c r="L9" s="1410" t="s">
        <v>787</v>
      </c>
      <c r="M9" s="1411"/>
      <c r="N9" s="1411"/>
      <c r="O9" s="1411"/>
      <c r="P9" s="611" t="s">
        <v>785</v>
      </c>
      <c r="Q9" s="566"/>
      <c r="R9" s="1411" t="s">
        <v>782</v>
      </c>
      <c r="S9" s="1411"/>
      <c r="T9" s="1411"/>
      <c r="U9" s="1411" t="s">
        <v>783</v>
      </c>
      <c r="V9" s="1411"/>
      <c r="W9" s="571"/>
      <c r="X9" s="1411" t="s">
        <v>784</v>
      </c>
      <c r="Y9" s="1411"/>
      <c r="Z9" s="1411"/>
      <c r="AA9" s="567"/>
    </row>
    <row r="10" spans="1:28" ht="18" customHeight="1">
      <c r="B10" s="1407"/>
      <c r="C10" s="1408"/>
      <c r="D10" s="1408"/>
      <c r="E10" s="1408"/>
      <c r="F10" s="1408"/>
      <c r="G10" s="1408"/>
      <c r="H10" s="1408"/>
      <c r="I10" s="1408"/>
      <c r="J10" s="1408"/>
      <c r="K10" s="1409"/>
      <c r="L10" s="1261" t="s">
        <v>786</v>
      </c>
      <c r="M10" s="1412"/>
      <c r="N10" s="1412"/>
      <c r="O10" s="1412"/>
      <c r="P10" s="610" t="s">
        <v>785</v>
      </c>
      <c r="Q10" s="570"/>
      <c r="R10" s="1413" t="s">
        <v>782</v>
      </c>
      <c r="S10" s="1413"/>
      <c r="T10" s="1413"/>
      <c r="U10" s="1413" t="s">
        <v>783</v>
      </c>
      <c r="V10" s="1413"/>
      <c r="W10" s="569"/>
      <c r="X10" s="1413" t="s">
        <v>784</v>
      </c>
      <c r="Y10" s="1413"/>
      <c r="Z10" s="1413"/>
      <c r="AA10" s="568"/>
    </row>
    <row r="11" spans="1:28" ht="18" customHeight="1">
      <c r="B11" s="1404" t="s">
        <v>169</v>
      </c>
      <c r="C11" s="1405"/>
      <c r="D11" s="1405"/>
      <c r="E11" s="1405"/>
      <c r="F11" s="1405"/>
      <c r="G11" s="1405"/>
      <c r="H11" s="1405"/>
      <c r="I11" s="1405"/>
      <c r="J11" s="1405"/>
      <c r="K11" s="1405"/>
      <c r="L11" s="628" t="s">
        <v>912</v>
      </c>
      <c r="M11" s="629"/>
      <c r="N11" s="629"/>
      <c r="O11" s="629"/>
      <c r="P11" s="629"/>
      <c r="Q11" s="629"/>
      <c r="R11" s="629" t="s">
        <v>45</v>
      </c>
      <c r="S11" s="629"/>
      <c r="T11" s="629" t="s">
        <v>914</v>
      </c>
      <c r="U11" s="629"/>
      <c r="V11" s="1417" t="s">
        <v>913</v>
      </c>
      <c r="W11" s="1417"/>
      <c r="X11" s="629"/>
      <c r="Y11" s="629" t="s">
        <v>915</v>
      </c>
      <c r="Z11" s="629"/>
      <c r="AA11" s="630"/>
    </row>
    <row r="12" spans="1:28" ht="18" customHeight="1">
      <c r="B12" s="1407"/>
      <c r="C12" s="1408"/>
      <c r="D12" s="1408"/>
      <c r="E12" s="1408"/>
      <c r="F12" s="1408"/>
      <c r="G12" s="1408"/>
      <c r="H12" s="1408"/>
      <c r="I12" s="1408"/>
      <c r="J12" s="1408"/>
      <c r="K12" s="1408"/>
      <c r="L12" s="1414" t="s">
        <v>765</v>
      </c>
      <c r="M12" s="1415"/>
      <c r="N12" s="1415"/>
      <c r="O12" s="1415"/>
      <c r="P12" s="1415"/>
      <c r="Q12" s="1415"/>
      <c r="R12" s="1415"/>
      <c r="S12" s="1415"/>
      <c r="T12" s="1415"/>
      <c r="U12" s="1415"/>
      <c r="V12" s="1415"/>
      <c r="W12" s="1415"/>
      <c r="X12" s="1415"/>
      <c r="Y12" s="1415"/>
      <c r="Z12" s="1415"/>
      <c r="AA12" s="1416"/>
    </row>
    <row r="13" spans="1:28" ht="14.25" customHeight="1">
      <c r="B13" s="612" t="s">
        <v>745</v>
      </c>
      <c r="C13" s="17"/>
      <c r="D13" s="17"/>
      <c r="E13" s="17"/>
      <c r="F13" s="17"/>
      <c r="G13" s="17"/>
      <c r="H13" s="17"/>
      <c r="I13" s="17"/>
      <c r="J13" s="17"/>
      <c r="K13" s="17"/>
      <c r="L13" s="17"/>
      <c r="M13" s="17"/>
      <c r="N13" s="17"/>
      <c r="O13" s="17"/>
      <c r="P13" s="17"/>
      <c r="Q13" s="17"/>
      <c r="R13" s="17"/>
      <c r="S13" s="17"/>
      <c r="T13" s="17"/>
      <c r="U13" s="17"/>
      <c r="V13" s="17"/>
      <c r="W13" s="17"/>
      <c r="X13" s="17"/>
      <c r="Y13" s="17"/>
    </row>
    <row r="14" spans="1:28" s="318" customFormat="1" ht="12" customHeight="1">
      <c r="A14" s="2"/>
      <c r="B14" s="5"/>
      <c r="C14" s="5"/>
      <c r="D14" s="5"/>
      <c r="E14" s="5"/>
      <c r="F14" s="5"/>
      <c r="G14" s="5"/>
      <c r="H14" s="5"/>
      <c r="I14" s="5"/>
      <c r="J14" s="5"/>
      <c r="K14" s="5"/>
      <c r="L14" s="5"/>
      <c r="M14" s="5"/>
      <c r="N14" s="5"/>
      <c r="O14" s="5"/>
      <c r="P14" s="5"/>
      <c r="Q14" s="5"/>
      <c r="R14" s="5"/>
      <c r="S14" s="5"/>
      <c r="T14" s="5"/>
      <c r="U14" s="5"/>
      <c r="V14" s="5"/>
      <c r="W14" s="5"/>
      <c r="X14" s="5"/>
      <c r="Y14" s="5"/>
    </row>
    <row r="15" spans="1:28" ht="20.149999999999999" customHeight="1">
      <c r="A15" s="2" t="s">
        <v>1014</v>
      </c>
      <c r="B15" s="15"/>
      <c r="C15" s="644"/>
      <c r="D15" s="644"/>
      <c r="E15" s="16"/>
      <c r="F15" s="16"/>
      <c r="G15" s="644"/>
      <c r="H15" s="644"/>
      <c r="I15" s="644"/>
      <c r="J15" s="644"/>
      <c r="K15" s="644"/>
      <c r="L15" s="644"/>
      <c r="M15" s="644"/>
      <c r="N15" s="644"/>
      <c r="O15" s="644"/>
      <c r="P15" s="644"/>
      <c r="Q15" s="644"/>
      <c r="R15" s="644"/>
      <c r="S15" s="644"/>
      <c r="T15" s="644"/>
      <c r="U15" s="624"/>
      <c r="V15" s="624"/>
      <c r="W15" s="624"/>
      <c r="X15" s="624"/>
      <c r="Y15" s="624"/>
      <c r="Z15" s="644"/>
    </row>
    <row r="16" spans="1:28" ht="23.25" customHeight="1">
      <c r="B16" s="1418" t="s">
        <v>916</v>
      </c>
      <c r="C16" s="1419"/>
      <c r="D16" s="1419"/>
      <c r="E16" s="1419"/>
      <c r="F16" s="1419"/>
      <c r="G16" s="1419"/>
      <c r="H16" s="1419"/>
      <c r="I16" s="1420"/>
      <c r="J16" s="645"/>
      <c r="K16" s="659" t="s">
        <v>825</v>
      </c>
      <c r="L16" s="645"/>
      <c r="M16" s="646" t="s">
        <v>826</v>
      </c>
      <c r="N16" s="669" t="s">
        <v>917</v>
      </c>
      <c r="O16" s="622"/>
      <c r="P16" s="622"/>
      <c r="Q16" s="622"/>
      <c r="R16" s="1425"/>
      <c r="S16" s="1425"/>
      <c r="T16" s="1425"/>
      <c r="U16" s="1425"/>
      <c r="V16" s="1425"/>
      <c r="W16" s="1425"/>
      <c r="X16" s="1425"/>
      <c r="Y16" s="1425"/>
      <c r="Z16" s="1425"/>
      <c r="AA16" s="1426"/>
      <c r="AB16" s="644"/>
    </row>
    <row r="17" spans="1:28" ht="30" customHeight="1">
      <c r="B17" s="1421" t="s">
        <v>919</v>
      </c>
      <c r="C17" s="1422"/>
      <c r="D17" s="1422"/>
      <c r="E17" s="1422"/>
      <c r="F17" s="1422"/>
      <c r="G17" s="1422"/>
      <c r="H17" s="1422"/>
      <c r="I17" s="1423"/>
      <c r="J17" s="645"/>
      <c r="K17" s="659" t="s">
        <v>825</v>
      </c>
      <c r="L17" s="645"/>
      <c r="M17" s="646" t="s">
        <v>826</v>
      </c>
      <c r="N17" s="1424" t="s">
        <v>918</v>
      </c>
      <c r="O17" s="1392"/>
      <c r="P17" s="1425"/>
      <c r="Q17" s="1425"/>
      <c r="R17" s="1425"/>
      <c r="S17" s="1425"/>
      <c r="T17" s="1425"/>
      <c r="U17" s="1425"/>
      <c r="V17" s="1425"/>
      <c r="W17" s="1425"/>
      <c r="X17" s="1425"/>
      <c r="Y17" s="1425"/>
      <c r="Z17" s="1425"/>
      <c r="AA17" s="1426"/>
      <c r="AB17" s="644"/>
    </row>
    <row r="18" spans="1:28" ht="13">
      <c r="B18" s="751" t="s">
        <v>1015</v>
      </c>
      <c r="C18" s="670"/>
      <c r="D18" s="671"/>
      <c r="E18" s="671"/>
      <c r="F18" s="671"/>
      <c r="G18" s="671"/>
      <c r="H18" s="671"/>
      <c r="I18" s="671"/>
      <c r="J18" s="644"/>
      <c r="K18" s="5"/>
      <c r="L18" s="644"/>
      <c r="M18" s="644"/>
      <c r="N18" s="5"/>
      <c r="O18" s="5"/>
      <c r="P18" s="640"/>
      <c r="Q18" s="640"/>
      <c r="R18" s="640"/>
      <c r="S18" s="640"/>
      <c r="T18" s="640"/>
      <c r="U18" s="640"/>
      <c r="V18" s="640"/>
      <c r="W18" s="640"/>
      <c r="X18" s="640"/>
      <c r="Y18" s="640"/>
      <c r="Z18" s="640"/>
      <c r="AA18" s="640"/>
      <c r="AB18" s="644"/>
    </row>
    <row r="19" spans="1:28" ht="12" customHeight="1">
      <c r="B19" s="15"/>
      <c r="C19" s="614"/>
      <c r="D19" s="614"/>
      <c r="E19" s="16"/>
      <c r="F19" s="16"/>
      <c r="G19" s="614"/>
      <c r="H19" s="614"/>
      <c r="I19" s="614"/>
      <c r="J19" s="614"/>
      <c r="K19" s="614"/>
      <c r="L19" s="614"/>
      <c r="M19" s="614"/>
      <c r="N19" s="614"/>
      <c r="O19" s="614"/>
      <c r="P19" s="614"/>
      <c r="Q19" s="614"/>
      <c r="R19" s="614"/>
      <c r="S19" s="614"/>
      <c r="T19" s="614"/>
      <c r="U19" s="614"/>
      <c r="V19" s="614"/>
      <c r="W19" s="613"/>
      <c r="X19" s="613"/>
      <c r="Y19" s="613"/>
      <c r="Z19" s="614"/>
    </row>
    <row r="20" spans="1:28" ht="18" customHeight="1">
      <c r="A20" s="2" t="s">
        <v>924</v>
      </c>
      <c r="B20" s="15"/>
      <c r="C20" s="614"/>
      <c r="D20" s="614"/>
      <c r="E20" s="16"/>
      <c r="F20" s="16"/>
      <c r="G20" s="614"/>
      <c r="H20" s="614"/>
      <c r="I20" s="614"/>
      <c r="J20" s="614"/>
      <c r="K20" s="614"/>
      <c r="L20" s="614"/>
      <c r="M20" s="614"/>
      <c r="N20" s="614"/>
      <c r="O20" s="614"/>
      <c r="P20" s="614"/>
      <c r="Q20" s="614"/>
      <c r="R20" s="614"/>
      <c r="S20" s="614"/>
      <c r="T20" s="614"/>
      <c r="U20" s="614"/>
      <c r="V20" s="614"/>
      <c r="W20" s="1379"/>
      <c r="X20" s="1379"/>
      <c r="Y20" s="1379"/>
      <c r="Z20" s="614"/>
    </row>
    <row r="21" spans="1:28" s="753" customFormat="1" ht="18" customHeight="1">
      <c r="A21" s="724"/>
      <c r="B21" s="1360" t="s">
        <v>1016</v>
      </c>
      <c r="C21" s="1361"/>
      <c r="D21" s="1361"/>
      <c r="E21" s="1361"/>
      <c r="F21" s="1361"/>
      <c r="G21" s="1361"/>
      <c r="H21" s="1361"/>
      <c r="I21" s="1362"/>
      <c r="J21" s="1360" t="s">
        <v>910</v>
      </c>
      <c r="K21" s="1361"/>
      <c r="L21" s="1369"/>
      <c r="M21" s="1370"/>
      <c r="N21" s="1371"/>
      <c r="O21" s="1371"/>
      <c r="P21" s="1371"/>
      <c r="Q21" s="752" t="s">
        <v>1017</v>
      </c>
      <c r="R21" s="1360" t="s">
        <v>1018</v>
      </c>
      <c r="S21" s="1369"/>
      <c r="T21" s="1370"/>
      <c r="U21" s="1371"/>
      <c r="V21" s="1371"/>
      <c r="W21" s="1371"/>
      <c r="X21" s="752" t="s">
        <v>1017</v>
      </c>
    </row>
    <row r="22" spans="1:28" s="753" customFormat="1" ht="18" customHeight="1">
      <c r="A22" s="724"/>
      <c r="B22" s="1363" t="s">
        <v>1019</v>
      </c>
      <c r="C22" s="1364"/>
      <c r="D22" s="1364"/>
      <c r="E22" s="1364"/>
      <c r="F22" s="1364"/>
      <c r="G22" s="1364"/>
      <c r="H22" s="1364"/>
      <c r="I22" s="1365"/>
      <c r="J22" s="754"/>
      <c r="K22" s="1372" t="s">
        <v>1020</v>
      </c>
      <c r="L22" s="1372"/>
      <c r="M22" s="1372"/>
      <c r="N22" s="1372"/>
      <c r="O22" s="755"/>
      <c r="P22" s="1372" t="s">
        <v>1021</v>
      </c>
      <c r="Q22" s="1373"/>
      <c r="R22" s="1373"/>
      <c r="S22" s="756"/>
      <c r="T22" s="1374" t="s">
        <v>1022</v>
      </c>
      <c r="U22" s="1374"/>
      <c r="V22" s="1374"/>
      <c r="W22" s="1374"/>
      <c r="X22" s="1375"/>
    </row>
    <row r="23" spans="1:28" s="753" customFormat="1" ht="18" customHeight="1">
      <c r="A23" s="724"/>
      <c r="B23" s="1366"/>
      <c r="C23" s="1367"/>
      <c r="D23" s="1367"/>
      <c r="E23" s="1367"/>
      <c r="F23" s="1367"/>
      <c r="G23" s="1367"/>
      <c r="H23" s="1367"/>
      <c r="I23" s="1368"/>
      <c r="J23" s="757"/>
      <c r="K23" s="1376" t="s">
        <v>1023</v>
      </c>
      <c r="L23" s="1376"/>
      <c r="M23" s="1376"/>
      <c r="N23" s="1377"/>
      <c r="O23" s="1378"/>
      <c r="P23" s="1378"/>
      <c r="Q23" s="1378"/>
      <c r="R23" s="1378"/>
      <c r="S23" s="1378"/>
      <c r="T23" s="1378"/>
      <c r="U23" s="1378"/>
      <c r="V23" s="1378"/>
      <c r="W23" s="1378"/>
      <c r="X23" s="758" t="s">
        <v>46</v>
      </c>
    </row>
    <row r="24" spans="1:28" s="753" customFormat="1" ht="18" customHeight="1">
      <c r="A24" s="724"/>
      <c r="B24" s="1360" t="s">
        <v>1024</v>
      </c>
      <c r="C24" s="1361"/>
      <c r="D24" s="1361"/>
      <c r="E24" s="1361"/>
      <c r="F24" s="1361"/>
      <c r="G24" s="1361"/>
      <c r="H24" s="1361"/>
      <c r="I24" s="1362"/>
      <c r="J24" s="759"/>
      <c r="K24" s="760"/>
      <c r="L24" s="703"/>
      <c r="M24" s="703" t="s">
        <v>183</v>
      </c>
      <c r="N24" s="703"/>
      <c r="O24" s="703" t="s">
        <v>817</v>
      </c>
      <c r="P24" s="703"/>
      <c r="Q24" s="703"/>
      <c r="R24" s="703" t="s">
        <v>182</v>
      </c>
      <c r="S24" s="703"/>
      <c r="T24" s="761"/>
      <c r="U24" s="761"/>
      <c r="V24" s="762"/>
      <c r="W24" s="762"/>
      <c r="X24" s="763"/>
    </row>
    <row r="25" spans="1:28" s="753" customFormat="1" ht="18" customHeight="1">
      <c r="A25" s="724"/>
      <c r="B25" s="1360" t="s">
        <v>1025</v>
      </c>
      <c r="C25" s="1361"/>
      <c r="D25" s="1361"/>
      <c r="E25" s="1361"/>
      <c r="F25" s="1361"/>
      <c r="G25" s="1361"/>
      <c r="H25" s="1361"/>
      <c r="I25" s="1362"/>
      <c r="J25" s="1353" t="s">
        <v>509</v>
      </c>
      <c r="K25" s="1354"/>
      <c r="L25" s="1354"/>
      <c r="M25" s="1354"/>
      <c r="N25" s="1355"/>
      <c r="O25" s="1356"/>
      <c r="P25" s="1354"/>
      <c r="Q25" s="1354"/>
      <c r="R25" s="1355"/>
      <c r="S25" s="1357" t="s">
        <v>1026</v>
      </c>
      <c r="T25" s="1358"/>
      <c r="U25" s="1358"/>
      <c r="V25" s="1358"/>
      <c r="W25" s="1358"/>
      <c r="X25" s="1359"/>
    </row>
    <row r="26" spans="1:28" ht="12" customHeight="1">
      <c r="B26" s="3"/>
      <c r="C26" s="3"/>
      <c r="D26" s="3"/>
      <c r="E26" s="3"/>
      <c r="F26" s="3"/>
      <c r="G26" s="3"/>
      <c r="H26" s="3"/>
      <c r="I26" s="3"/>
      <c r="J26" s="3"/>
      <c r="K26" s="3"/>
      <c r="L26" s="3"/>
      <c r="M26" s="3"/>
      <c r="N26" s="3"/>
      <c r="O26" s="3"/>
      <c r="P26" s="3"/>
      <c r="Q26" s="3"/>
      <c r="R26" s="3"/>
      <c r="S26" s="3"/>
      <c r="T26" s="3"/>
      <c r="U26" s="3"/>
      <c r="V26" s="3"/>
      <c r="W26" s="3"/>
      <c r="X26" s="3"/>
    </row>
    <row r="27" spans="1:28" ht="18" customHeight="1">
      <c r="A27" s="2" t="s">
        <v>925</v>
      </c>
      <c r="B27" s="15"/>
      <c r="C27" s="614"/>
      <c r="D27" s="614"/>
      <c r="E27" s="16"/>
      <c r="F27" s="16"/>
      <c r="G27" s="614"/>
      <c r="H27" s="614"/>
      <c r="I27" s="614"/>
      <c r="J27" s="614"/>
      <c r="K27" s="614"/>
      <c r="L27" s="614"/>
      <c r="M27" s="614"/>
      <c r="N27" s="614"/>
      <c r="O27" s="614"/>
      <c r="P27" s="614"/>
      <c r="Q27" s="614"/>
      <c r="R27" s="614"/>
      <c r="S27" s="614"/>
      <c r="T27" s="614"/>
      <c r="U27" s="614"/>
      <c r="V27" s="614"/>
      <c r="W27" s="1379"/>
      <c r="X27" s="1379"/>
      <c r="Y27" s="1379"/>
      <c r="Z27" s="614"/>
    </row>
    <row r="28" spans="1:28" s="700" customFormat="1" ht="24" customHeight="1">
      <c r="B28" s="1348" t="s">
        <v>1027</v>
      </c>
      <c r="C28" s="1349"/>
      <c r="D28" s="1349"/>
      <c r="E28" s="1349"/>
      <c r="F28" s="1349"/>
      <c r="G28" s="1349"/>
      <c r="H28" s="1349"/>
      <c r="I28" s="1350"/>
      <c r="J28" s="1344"/>
      <c r="K28" s="1113"/>
      <c r="L28" s="1113"/>
      <c r="M28" s="760" t="s">
        <v>133</v>
      </c>
      <c r="N28" s="1348" t="s">
        <v>1028</v>
      </c>
      <c r="O28" s="1349"/>
      <c r="P28" s="1349"/>
      <c r="Q28" s="1349"/>
      <c r="R28" s="1349"/>
      <c r="S28" s="1350"/>
      <c r="T28" s="1344"/>
      <c r="U28" s="1113"/>
      <c r="V28" s="1113"/>
      <c r="W28" s="765" t="s">
        <v>133</v>
      </c>
    </row>
    <row r="29" spans="1:28" s="700" customFormat="1" ht="24" customHeight="1">
      <c r="B29" s="852" t="s">
        <v>1029</v>
      </c>
      <c r="C29" s="853"/>
      <c r="D29" s="853"/>
      <c r="E29" s="853"/>
      <c r="F29" s="853"/>
      <c r="G29" s="853"/>
      <c r="H29" s="853"/>
      <c r="I29" s="854"/>
      <c r="J29" s="652"/>
      <c r="K29" s="697" t="s">
        <v>1030</v>
      </c>
      <c r="L29" s="697"/>
      <c r="M29" s="660" t="s">
        <v>182</v>
      </c>
      <c r="N29" s="846" t="s">
        <v>1031</v>
      </c>
      <c r="O29" s="847"/>
      <c r="P29" s="847"/>
      <c r="Q29" s="847"/>
      <c r="R29" s="847"/>
      <c r="S29" s="848"/>
      <c r="T29" s="652"/>
      <c r="U29" s="697" t="s">
        <v>1030</v>
      </c>
      <c r="V29" s="697"/>
      <c r="W29" s="698" t="s">
        <v>182</v>
      </c>
      <c r="X29" s="766"/>
    </row>
    <row r="30" spans="1:28" s="700" customFormat="1" ht="24" customHeight="1">
      <c r="B30" s="1111" t="s">
        <v>1032</v>
      </c>
      <c r="C30" s="1351"/>
      <c r="D30" s="1351"/>
      <c r="E30" s="1351"/>
      <c r="F30" s="1351"/>
      <c r="G30" s="1351"/>
      <c r="H30" s="1351"/>
      <c r="I30" s="1352"/>
      <c r="J30" s="1389"/>
      <c r="K30" s="1390"/>
      <c r="L30" s="1390"/>
      <c r="M30" s="1390"/>
      <c r="N30" s="1390"/>
      <c r="O30" s="1390"/>
      <c r="P30" s="1390"/>
      <c r="Q30" s="1390"/>
      <c r="R30" s="1390"/>
      <c r="S30" s="1390"/>
      <c r="T30" s="1390"/>
      <c r="U30" s="1390"/>
      <c r="V30" s="1390"/>
      <c r="W30" s="1391"/>
      <c r="X30" s="767"/>
    </row>
    <row r="31" spans="1:28" s="700" customFormat="1" ht="24" customHeight="1">
      <c r="B31" s="1111" t="s">
        <v>1033</v>
      </c>
      <c r="C31" s="1351"/>
      <c r="D31" s="1351"/>
      <c r="E31" s="1351"/>
      <c r="F31" s="1351"/>
      <c r="G31" s="1351"/>
      <c r="H31" s="1351"/>
      <c r="I31" s="1352"/>
      <c r="J31" s="652"/>
      <c r="K31" s="697" t="s">
        <v>1030</v>
      </c>
      <c r="L31" s="697"/>
      <c r="M31" s="660" t="s">
        <v>182</v>
      </c>
      <c r="N31" s="703"/>
      <c r="O31" s="1343" t="s">
        <v>1034</v>
      </c>
      <c r="P31" s="1343"/>
      <c r="Q31" s="760"/>
      <c r="R31" s="1343" t="s">
        <v>1035</v>
      </c>
      <c r="S31" s="1343"/>
      <c r="T31" s="1343"/>
      <c r="U31" s="760"/>
      <c r="V31" s="1343" t="s">
        <v>1036</v>
      </c>
      <c r="W31" s="1343"/>
      <c r="X31" s="706"/>
    </row>
    <row r="32" spans="1:28" s="700" customFormat="1" ht="24" customHeight="1">
      <c r="B32" s="846" t="s">
        <v>1037</v>
      </c>
      <c r="C32" s="847"/>
      <c r="D32" s="847"/>
      <c r="E32" s="847"/>
      <c r="F32" s="847"/>
      <c r="G32" s="847"/>
      <c r="H32" s="847"/>
      <c r="I32" s="848"/>
      <c r="J32" s="652"/>
      <c r="K32" s="1392" t="s">
        <v>1038</v>
      </c>
      <c r="L32" s="1392"/>
      <c r="M32" s="703"/>
      <c r="N32" s="1343" t="s">
        <v>1039</v>
      </c>
      <c r="O32" s="1343"/>
      <c r="P32" s="1343"/>
      <c r="Q32" s="760"/>
      <c r="R32" s="1343" t="s">
        <v>1040</v>
      </c>
      <c r="S32" s="1343"/>
      <c r="T32" s="1343"/>
      <c r="U32" s="1343"/>
      <c r="V32" s="768"/>
      <c r="W32" s="769" t="s">
        <v>1041</v>
      </c>
      <c r="X32" s="770"/>
    </row>
    <row r="33" spans="1:27" s="700" customFormat="1" ht="24" customHeight="1">
      <c r="B33" s="846" t="s">
        <v>1042</v>
      </c>
      <c r="C33" s="847"/>
      <c r="D33" s="847"/>
      <c r="E33" s="847"/>
      <c r="F33" s="847"/>
      <c r="G33" s="847"/>
      <c r="H33" s="847"/>
      <c r="I33" s="848"/>
      <c r="J33" s="1344"/>
      <c r="K33" s="1113"/>
      <c r="L33" s="1113"/>
      <c r="M33" s="1113"/>
      <c r="N33" s="1113"/>
      <c r="O33" s="1113"/>
      <c r="P33" s="1113"/>
      <c r="Q33" s="1113"/>
      <c r="R33" s="1113"/>
      <c r="S33" s="1113"/>
      <c r="T33" s="1113"/>
      <c r="U33" s="1113"/>
      <c r="V33" s="1113"/>
      <c r="W33" s="1114"/>
      <c r="X33" s="767"/>
    </row>
    <row r="34" spans="1:27" s="700" customFormat="1" ht="24" customHeight="1">
      <c r="B34" s="1111" t="s">
        <v>1043</v>
      </c>
      <c r="C34" s="1351"/>
      <c r="D34" s="1351"/>
      <c r="E34" s="1351"/>
      <c r="F34" s="1351"/>
      <c r="G34" s="1351"/>
      <c r="H34" s="1351"/>
      <c r="I34" s="1352"/>
      <c r="J34" s="1345" t="s">
        <v>1044</v>
      </c>
      <c r="K34" s="1346"/>
      <c r="L34" s="703" t="s">
        <v>101</v>
      </c>
      <c r="M34" s="1346" t="s">
        <v>1045</v>
      </c>
      <c r="N34" s="1347"/>
      <c r="O34" s="1113"/>
      <c r="P34" s="1113"/>
      <c r="Q34" s="1113"/>
      <c r="R34" s="627" t="s">
        <v>507</v>
      </c>
      <c r="S34" s="760"/>
      <c r="T34" s="771" t="s">
        <v>508</v>
      </c>
      <c r="U34" s="1113"/>
      <c r="V34" s="1113"/>
      <c r="W34" s="772" t="s">
        <v>819</v>
      </c>
    </row>
    <row r="35" spans="1:27" ht="12" customHeight="1">
      <c r="B35" s="3"/>
      <c r="C35" s="3"/>
      <c r="D35" s="3"/>
      <c r="E35" s="3"/>
      <c r="F35" s="3"/>
      <c r="G35" s="3"/>
      <c r="H35" s="3"/>
      <c r="I35" s="3"/>
      <c r="J35" s="3"/>
      <c r="K35" s="3"/>
      <c r="L35" s="3"/>
      <c r="M35" s="3"/>
      <c r="N35" s="3"/>
      <c r="O35" s="3"/>
      <c r="P35" s="3"/>
      <c r="Q35" s="3"/>
      <c r="R35" s="3"/>
      <c r="S35" s="3"/>
      <c r="T35" s="3"/>
      <c r="U35" s="3"/>
      <c r="V35" s="3"/>
      <c r="W35" s="3"/>
      <c r="X35" s="3"/>
    </row>
    <row r="36" spans="1:27" ht="20.25" customHeight="1">
      <c r="A36" s="5" t="s">
        <v>926</v>
      </c>
      <c r="B36" s="117"/>
      <c r="C36" s="117"/>
      <c r="D36" s="117"/>
      <c r="E36" s="117"/>
      <c r="F36" s="117"/>
      <c r="G36" s="117"/>
      <c r="H36" s="3"/>
      <c r="I36" s="3"/>
      <c r="J36" s="3"/>
      <c r="K36" s="3"/>
      <c r="L36" s="3"/>
      <c r="M36" s="3"/>
      <c r="N36" s="3"/>
      <c r="O36" s="3"/>
      <c r="P36" s="3"/>
      <c r="Q36" s="3"/>
      <c r="R36" s="3"/>
      <c r="S36" s="3"/>
      <c r="T36" s="3"/>
      <c r="U36" s="3"/>
      <c r="V36" s="3"/>
      <c r="W36" s="3"/>
      <c r="X36" s="3"/>
    </row>
    <row r="37" spans="1:27" ht="18" customHeight="1">
      <c r="A37" s="118"/>
      <c r="B37" s="1398" t="s">
        <v>327</v>
      </c>
      <c r="C37" s="1399"/>
      <c r="D37" s="1399"/>
      <c r="E37" s="1399"/>
      <c r="F37" s="1399"/>
      <c r="G37" s="1399"/>
      <c r="H37" s="1399"/>
      <c r="I37" s="1399"/>
      <c r="J37" s="1399"/>
      <c r="K37" s="1400"/>
      <c r="L37" s="1398" t="s">
        <v>90</v>
      </c>
      <c r="M37" s="1399"/>
      <c r="N37" s="1399"/>
      <c r="O37" s="1399"/>
      <c r="P37" s="1399"/>
      <c r="Q37" s="1399"/>
      <c r="R37" s="1399"/>
      <c r="S37" s="1400"/>
      <c r="T37" s="1398" t="s">
        <v>328</v>
      </c>
      <c r="U37" s="1399"/>
      <c r="V37" s="1399"/>
      <c r="W37" s="1399"/>
      <c r="X37" s="1399"/>
      <c r="Y37" s="1399"/>
      <c r="Z37" s="1399"/>
      <c r="AA37" s="1400"/>
    </row>
    <row r="38" spans="1:27" ht="17.5" customHeight="1">
      <c r="B38" s="1401" t="s">
        <v>329</v>
      </c>
      <c r="C38" s="1381" t="s">
        <v>330</v>
      </c>
      <c r="D38" s="1382"/>
      <c r="E38" s="1382"/>
      <c r="F38" s="1382"/>
      <c r="G38" s="1382"/>
      <c r="H38" s="1382"/>
      <c r="I38" s="1382"/>
      <c r="J38" s="1382"/>
      <c r="K38" s="1383"/>
      <c r="L38" s="581"/>
      <c r="M38" s="582"/>
      <c r="N38" s="584" t="s">
        <v>798</v>
      </c>
      <c r="O38" s="1384" t="s">
        <v>799</v>
      </c>
      <c r="P38" s="1384"/>
      <c r="Q38" s="582" t="s">
        <v>797</v>
      </c>
      <c r="R38" s="582"/>
      <c r="S38" s="583"/>
      <c r="T38" s="581"/>
      <c r="U38" s="582" t="s">
        <v>800</v>
      </c>
      <c r="V38" s="582"/>
      <c r="W38" s="582" t="s">
        <v>801</v>
      </c>
      <c r="X38" s="582"/>
      <c r="Y38" s="582"/>
      <c r="Z38" s="585" t="s">
        <v>797</v>
      </c>
      <c r="AA38" s="583"/>
    </row>
    <row r="39" spans="1:27" ht="17.5" customHeight="1">
      <c r="B39" s="1402"/>
      <c r="C39" s="1385" t="s">
        <v>331</v>
      </c>
      <c r="D39" s="1386"/>
      <c r="E39" s="1386"/>
      <c r="F39" s="1386"/>
      <c r="G39" s="1386"/>
      <c r="H39" s="1386"/>
      <c r="I39" s="1386"/>
      <c r="J39" s="1386"/>
      <c r="K39" s="1387"/>
      <c r="L39" s="590"/>
      <c r="M39" s="591"/>
      <c r="N39" s="592" t="s">
        <v>798</v>
      </c>
      <c r="O39" s="1388" t="s">
        <v>799</v>
      </c>
      <c r="P39" s="1388"/>
      <c r="Q39" s="591" t="s">
        <v>797</v>
      </c>
      <c r="R39" s="591"/>
      <c r="S39" s="593"/>
      <c r="T39" s="586"/>
      <c r="U39" s="587" t="s">
        <v>800</v>
      </c>
      <c r="V39" s="587"/>
      <c r="W39" s="587" t="s">
        <v>801</v>
      </c>
      <c r="X39" s="587"/>
      <c r="Y39" s="587"/>
      <c r="Z39" s="597" t="s">
        <v>797</v>
      </c>
      <c r="AA39" s="588"/>
    </row>
    <row r="40" spans="1:27" ht="17.5" customHeight="1">
      <c r="B40" s="1402"/>
      <c r="C40" s="1385" t="s">
        <v>332</v>
      </c>
      <c r="D40" s="1386"/>
      <c r="E40" s="1386"/>
      <c r="F40" s="1386"/>
      <c r="G40" s="1386"/>
      <c r="H40" s="1386"/>
      <c r="I40" s="1386"/>
      <c r="J40" s="1386"/>
      <c r="K40" s="1387"/>
      <c r="L40" s="590"/>
      <c r="M40" s="591"/>
      <c r="N40" s="592" t="s">
        <v>798</v>
      </c>
      <c r="O40" s="1388" t="s">
        <v>799</v>
      </c>
      <c r="P40" s="1388"/>
      <c r="Q40" s="591" t="s">
        <v>797</v>
      </c>
      <c r="R40" s="591"/>
      <c r="S40" s="593"/>
      <c r="T40" s="590"/>
      <c r="U40" s="591"/>
      <c r="V40" s="592" t="s">
        <v>803</v>
      </c>
      <c r="W40" s="1388" t="s">
        <v>799</v>
      </c>
      <c r="X40" s="1388"/>
      <c r="Y40" s="591" t="s">
        <v>804</v>
      </c>
      <c r="Z40" s="591"/>
      <c r="AA40" s="593"/>
    </row>
    <row r="41" spans="1:27" ht="17.5" customHeight="1">
      <c r="B41" s="1403"/>
      <c r="C41" s="1393" t="s">
        <v>333</v>
      </c>
      <c r="D41" s="1394"/>
      <c r="E41" s="1394"/>
      <c r="F41" s="1394"/>
      <c r="G41" s="1394"/>
      <c r="H41" s="1394"/>
      <c r="I41" s="1394"/>
      <c r="J41" s="1394"/>
      <c r="K41" s="1395"/>
      <c r="L41" s="586"/>
      <c r="M41" s="587"/>
      <c r="N41" s="589" t="s">
        <v>798</v>
      </c>
      <c r="O41" s="1396" t="s">
        <v>799</v>
      </c>
      <c r="P41" s="1396"/>
      <c r="Q41" s="587" t="s">
        <v>797</v>
      </c>
      <c r="R41" s="587"/>
      <c r="S41" s="588"/>
      <c r="T41" s="586"/>
      <c r="U41" s="587" t="s">
        <v>800</v>
      </c>
      <c r="V41" s="587"/>
      <c r="W41" s="587" t="s">
        <v>801</v>
      </c>
      <c r="X41" s="587"/>
      <c r="Y41" s="587"/>
      <c r="Z41" s="597" t="s">
        <v>797</v>
      </c>
      <c r="AA41" s="588"/>
    </row>
    <row r="42" spans="1:27" ht="17.5" customHeight="1">
      <c r="B42" s="1380" t="s">
        <v>334</v>
      </c>
      <c r="C42" s="1381" t="s">
        <v>335</v>
      </c>
      <c r="D42" s="1382"/>
      <c r="E42" s="1382"/>
      <c r="F42" s="1382"/>
      <c r="G42" s="1382"/>
      <c r="H42" s="1382"/>
      <c r="I42" s="1382"/>
      <c r="J42" s="1382"/>
      <c r="K42" s="1383"/>
      <c r="L42" s="581"/>
      <c r="M42" s="582"/>
      <c r="N42" s="584" t="s">
        <v>798</v>
      </c>
      <c r="O42" s="1384" t="s">
        <v>799</v>
      </c>
      <c r="P42" s="1384"/>
      <c r="Q42" s="582" t="s">
        <v>797</v>
      </c>
      <c r="R42" s="582"/>
      <c r="S42" s="583"/>
      <c r="T42" s="581"/>
      <c r="U42" s="582" t="s">
        <v>800</v>
      </c>
      <c r="V42" s="582"/>
      <c r="W42" s="582" t="s">
        <v>801</v>
      </c>
      <c r="X42" s="582"/>
      <c r="Y42" s="582"/>
      <c r="Z42" s="585" t="s">
        <v>797</v>
      </c>
      <c r="AA42" s="583"/>
    </row>
    <row r="43" spans="1:27" ht="17.5" customHeight="1">
      <c r="B43" s="1380"/>
      <c r="C43" s="1385" t="s">
        <v>336</v>
      </c>
      <c r="D43" s="1386"/>
      <c r="E43" s="1386"/>
      <c r="F43" s="1386"/>
      <c r="G43" s="1386"/>
      <c r="H43" s="1386"/>
      <c r="I43" s="1386"/>
      <c r="J43" s="1386"/>
      <c r="K43" s="1387"/>
      <c r="L43" s="590"/>
      <c r="M43" s="591"/>
      <c r="N43" s="592" t="s">
        <v>798</v>
      </c>
      <c r="O43" s="1388" t="s">
        <v>799</v>
      </c>
      <c r="P43" s="1388"/>
      <c r="Q43" s="591" t="s">
        <v>797</v>
      </c>
      <c r="R43" s="591"/>
      <c r="S43" s="593"/>
      <c r="T43" s="586"/>
      <c r="U43" s="587" t="s">
        <v>800</v>
      </c>
      <c r="V43" s="587"/>
      <c r="W43" s="587" t="s">
        <v>801</v>
      </c>
      <c r="X43" s="587"/>
      <c r="Y43" s="587"/>
      <c r="Z43" s="597" t="s">
        <v>797</v>
      </c>
      <c r="AA43" s="588"/>
    </row>
    <row r="44" spans="1:27" ht="17.5" customHeight="1">
      <c r="B44" s="1380"/>
      <c r="C44" s="1385" t="s">
        <v>337</v>
      </c>
      <c r="D44" s="1386"/>
      <c r="E44" s="1386"/>
      <c r="F44" s="1386"/>
      <c r="G44" s="1386"/>
      <c r="H44" s="1386"/>
      <c r="I44" s="1386"/>
      <c r="J44" s="1386"/>
      <c r="K44" s="1387"/>
      <c r="L44" s="590"/>
      <c r="M44" s="591"/>
      <c r="N44" s="592" t="s">
        <v>798</v>
      </c>
      <c r="O44" s="1388" t="s">
        <v>799</v>
      </c>
      <c r="P44" s="1388"/>
      <c r="Q44" s="591" t="s">
        <v>797</v>
      </c>
      <c r="R44" s="591"/>
      <c r="S44" s="593"/>
      <c r="T44" s="590"/>
      <c r="U44" s="591"/>
      <c r="V44" s="592" t="s">
        <v>798</v>
      </c>
      <c r="W44" s="1388" t="s">
        <v>799</v>
      </c>
      <c r="X44" s="1388"/>
      <c r="Y44" s="591" t="s">
        <v>797</v>
      </c>
      <c r="Z44" s="591"/>
      <c r="AA44" s="593"/>
    </row>
    <row r="45" spans="1:27" ht="17.5" customHeight="1">
      <c r="B45" s="1380"/>
      <c r="C45" s="1385" t="s">
        <v>338</v>
      </c>
      <c r="D45" s="1386"/>
      <c r="E45" s="1386"/>
      <c r="F45" s="1386"/>
      <c r="G45" s="1386"/>
      <c r="H45" s="1386"/>
      <c r="I45" s="1386"/>
      <c r="J45" s="1386"/>
      <c r="K45" s="1387"/>
      <c r="L45" s="590"/>
      <c r="M45" s="591"/>
      <c r="N45" s="592" t="s">
        <v>798</v>
      </c>
      <c r="O45" s="1388" t="s">
        <v>799</v>
      </c>
      <c r="P45" s="1388"/>
      <c r="Q45" s="591" t="s">
        <v>797</v>
      </c>
      <c r="R45" s="591"/>
      <c r="S45" s="593"/>
      <c r="T45" s="590"/>
      <c r="U45" s="591"/>
      <c r="V45" s="592" t="s">
        <v>798</v>
      </c>
      <c r="W45" s="1388" t="s">
        <v>799</v>
      </c>
      <c r="X45" s="1388"/>
      <c r="Y45" s="591" t="s">
        <v>797</v>
      </c>
      <c r="Z45" s="591"/>
      <c r="AA45" s="593"/>
    </row>
    <row r="46" spans="1:27" ht="17.5" customHeight="1">
      <c r="B46" s="1380"/>
      <c r="C46" s="1385" t="s">
        <v>0</v>
      </c>
      <c r="D46" s="1386"/>
      <c r="E46" s="1386"/>
      <c r="F46" s="1386"/>
      <c r="G46" s="1386"/>
      <c r="H46" s="1386"/>
      <c r="I46" s="1386"/>
      <c r="J46" s="1386"/>
      <c r="K46" s="1387"/>
      <c r="L46" s="590"/>
      <c r="M46" s="591"/>
      <c r="N46" s="592" t="s">
        <v>798</v>
      </c>
      <c r="O46" s="1388" t="s">
        <v>799</v>
      </c>
      <c r="P46" s="1388"/>
      <c r="Q46" s="591" t="s">
        <v>797</v>
      </c>
      <c r="R46" s="591"/>
      <c r="S46" s="593"/>
      <c r="T46" s="590"/>
      <c r="U46" s="591"/>
      <c r="V46" s="592" t="s">
        <v>798</v>
      </c>
      <c r="W46" s="1388" t="s">
        <v>799</v>
      </c>
      <c r="X46" s="1388"/>
      <c r="Y46" s="591" t="s">
        <v>797</v>
      </c>
      <c r="Z46" s="591"/>
      <c r="AA46" s="593"/>
    </row>
    <row r="47" spans="1:27" ht="17.5" customHeight="1">
      <c r="B47" s="1380"/>
      <c r="C47" s="1385" t="s">
        <v>1</v>
      </c>
      <c r="D47" s="1386"/>
      <c r="E47" s="1386"/>
      <c r="F47" s="1386"/>
      <c r="G47" s="1386"/>
      <c r="H47" s="1386"/>
      <c r="I47" s="1386"/>
      <c r="J47" s="1386"/>
      <c r="K47" s="1387"/>
      <c r="L47" s="590"/>
      <c r="M47" s="591"/>
      <c r="N47" s="592" t="s">
        <v>798</v>
      </c>
      <c r="O47" s="1388" t="s">
        <v>799</v>
      </c>
      <c r="P47" s="1388"/>
      <c r="Q47" s="591" t="s">
        <v>797</v>
      </c>
      <c r="R47" s="591"/>
      <c r="S47" s="593"/>
      <c r="T47" s="591"/>
      <c r="U47" s="591"/>
      <c r="V47" s="592" t="s">
        <v>798</v>
      </c>
      <c r="W47" s="1388" t="s">
        <v>799</v>
      </c>
      <c r="X47" s="1388"/>
      <c r="Y47" s="591" t="s">
        <v>797</v>
      </c>
      <c r="Z47" s="591"/>
      <c r="AA47" s="593"/>
    </row>
    <row r="48" spans="1:27" ht="17.5" customHeight="1">
      <c r="B48" s="1380"/>
      <c r="C48" s="1385" t="s">
        <v>2</v>
      </c>
      <c r="D48" s="1386"/>
      <c r="E48" s="1386"/>
      <c r="F48" s="1386"/>
      <c r="G48" s="1386"/>
      <c r="H48" s="1386"/>
      <c r="I48" s="1386"/>
      <c r="J48" s="1386"/>
      <c r="K48" s="1387"/>
      <c r="L48" s="590"/>
      <c r="M48" s="591"/>
      <c r="N48" s="592" t="s">
        <v>798</v>
      </c>
      <c r="O48" s="1388" t="s">
        <v>799</v>
      </c>
      <c r="P48" s="1388"/>
      <c r="Q48" s="591" t="s">
        <v>797</v>
      </c>
      <c r="R48" s="591"/>
      <c r="S48" s="593"/>
      <c r="T48" s="591"/>
      <c r="U48" s="591"/>
      <c r="V48" s="592" t="s">
        <v>798</v>
      </c>
      <c r="W48" s="1388" t="s">
        <v>799</v>
      </c>
      <c r="X48" s="1388"/>
      <c r="Y48" s="591" t="s">
        <v>797</v>
      </c>
      <c r="Z48" s="591"/>
      <c r="AA48" s="593"/>
    </row>
    <row r="49" spans="2:29" ht="17.5" customHeight="1">
      <c r="B49" s="1380"/>
      <c r="C49" s="1385" t="s">
        <v>3</v>
      </c>
      <c r="D49" s="1386"/>
      <c r="E49" s="1386"/>
      <c r="F49" s="1386"/>
      <c r="G49" s="1386"/>
      <c r="H49" s="1386"/>
      <c r="I49" s="1386"/>
      <c r="J49" s="1386"/>
      <c r="K49" s="1387"/>
      <c r="L49" s="590"/>
      <c r="M49" s="591"/>
      <c r="N49" s="592" t="s">
        <v>798</v>
      </c>
      <c r="O49" s="1388" t="s">
        <v>799</v>
      </c>
      <c r="P49" s="1388"/>
      <c r="Q49" s="591" t="s">
        <v>797</v>
      </c>
      <c r="R49" s="591"/>
      <c r="S49" s="593"/>
      <c r="T49" s="591"/>
      <c r="U49" s="591" t="s">
        <v>800</v>
      </c>
      <c r="V49" s="591"/>
      <c r="W49" s="591" t="s">
        <v>801</v>
      </c>
      <c r="X49" s="591"/>
      <c r="Y49" s="591"/>
      <c r="Z49" s="598" t="s">
        <v>797</v>
      </c>
      <c r="AA49" s="593"/>
    </row>
    <row r="50" spans="2:29" ht="17.5" customHeight="1">
      <c r="B50" s="1380"/>
      <c r="C50" s="1385" t="s">
        <v>4</v>
      </c>
      <c r="D50" s="1386"/>
      <c r="E50" s="1386"/>
      <c r="F50" s="1386"/>
      <c r="G50" s="1386"/>
      <c r="H50" s="1386"/>
      <c r="I50" s="1386"/>
      <c r="J50" s="1386"/>
      <c r="K50" s="1387"/>
      <c r="L50" s="590"/>
      <c r="M50" s="591"/>
      <c r="N50" s="592" t="s">
        <v>798</v>
      </c>
      <c r="O50" s="1388" t="s">
        <v>799</v>
      </c>
      <c r="P50" s="1388"/>
      <c r="Q50" s="591" t="s">
        <v>797</v>
      </c>
      <c r="R50" s="591"/>
      <c r="S50" s="593"/>
      <c r="T50" s="586"/>
      <c r="U50" s="587" t="s">
        <v>800</v>
      </c>
      <c r="V50" s="587"/>
      <c r="W50" s="587" t="s">
        <v>801</v>
      </c>
      <c r="X50" s="587"/>
      <c r="Y50" s="587"/>
      <c r="Z50" s="597" t="s">
        <v>797</v>
      </c>
      <c r="AA50" s="588"/>
    </row>
    <row r="51" spans="2:29" ht="17.5" customHeight="1">
      <c r="B51" s="1380"/>
      <c r="C51" s="1385" t="s">
        <v>5</v>
      </c>
      <c r="D51" s="1386"/>
      <c r="E51" s="1386"/>
      <c r="F51" s="1386"/>
      <c r="G51" s="1386"/>
      <c r="H51" s="1386"/>
      <c r="I51" s="1386"/>
      <c r="J51" s="1386"/>
      <c r="K51" s="1387"/>
      <c r="L51" s="586"/>
      <c r="M51" s="587"/>
      <c r="N51" s="589" t="s">
        <v>798</v>
      </c>
      <c r="O51" s="1396" t="s">
        <v>799</v>
      </c>
      <c r="P51" s="1396"/>
      <c r="Q51" s="587" t="s">
        <v>797</v>
      </c>
      <c r="R51" s="587"/>
      <c r="S51" s="588"/>
      <c r="T51" s="590"/>
      <c r="U51" s="591"/>
      <c r="V51" s="592" t="s">
        <v>798</v>
      </c>
      <c r="W51" s="1388" t="s">
        <v>799</v>
      </c>
      <c r="X51" s="1388"/>
      <c r="Y51" s="591" t="s">
        <v>797</v>
      </c>
      <c r="Z51" s="591"/>
      <c r="AA51" s="593"/>
    </row>
    <row r="52" spans="2:29" ht="17.5" customHeight="1">
      <c r="B52" s="1380"/>
      <c r="C52" s="1393" t="s">
        <v>6</v>
      </c>
      <c r="D52" s="1394"/>
      <c r="E52" s="1394"/>
      <c r="F52" s="1394"/>
      <c r="G52" s="1394"/>
      <c r="H52" s="1394"/>
      <c r="I52" s="1394"/>
      <c r="J52" s="1394"/>
      <c r="K52" s="1395"/>
      <c r="L52" s="586"/>
      <c r="M52" s="587"/>
      <c r="N52" s="589" t="s">
        <v>798</v>
      </c>
      <c r="O52" s="1396" t="s">
        <v>799</v>
      </c>
      <c r="P52" s="1396"/>
      <c r="Q52" s="587" t="s">
        <v>797</v>
      </c>
      <c r="R52" s="587"/>
      <c r="S52" s="588"/>
      <c r="T52" s="601"/>
      <c r="U52" s="599"/>
      <c r="V52" s="602" t="s">
        <v>798</v>
      </c>
      <c r="W52" s="1397" t="s">
        <v>799</v>
      </c>
      <c r="X52" s="1397"/>
      <c r="Y52" s="599" t="s">
        <v>797</v>
      </c>
      <c r="Z52" s="599"/>
      <c r="AA52" s="600"/>
      <c r="AB52" s="603"/>
      <c r="AC52" s="3"/>
    </row>
    <row r="53" spans="2:29" ht="17.5" customHeight="1">
      <c r="B53" s="1398" t="s">
        <v>7</v>
      </c>
      <c r="C53" s="1399"/>
      <c r="D53" s="1399"/>
      <c r="E53" s="1399"/>
      <c r="F53" s="1399"/>
      <c r="G53" s="1399"/>
      <c r="H53" s="1399"/>
      <c r="I53" s="1399"/>
      <c r="J53" s="1399"/>
      <c r="K53" s="1400"/>
      <c r="L53" s="578"/>
      <c r="M53" s="580"/>
      <c r="N53" s="615" t="s">
        <v>798</v>
      </c>
      <c r="O53" s="844" t="s">
        <v>799</v>
      </c>
      <c r="P53" s="844"/>
      <c r="Q53" s="580" t="s">
        <v>797</v>
      </c>
      <c r="R53" s="580"/>
      <c r="S53" s="580"/>
      <c r="T53" s="578"/>
      <c r="U53" s="580"/>
      <c r="V53" s="615" t="s">
        <v>798</v>
      </c>
      <c r="W53" s="844" t="s">
        <v>799</v>
      </c>
      <c r="X53" s="844"/>
      <c r="Y53" s="580" t="s">
        <v>797</v>
      </c>
      <c r="Z53" s="580"/>
      <c r="AA53" s="579"/>
      <c r="AB53" s="603"/>
    </row>
    <row r="54" spans="2:29" ht="5" customHeight="1">
      <c r="B54" s="3"/>
      <c r="C54" s="3"/>
      <c r="D54" s="3"/>
      <c r="E54" s="3"/>
      <c r="F54" s="3"/>
      <c r="G54" s="3"/>
      <c r="H54" s="3"/>
      <c r="I54" s="3"/>
      <c r="J54" s="3"/>
      <c r="K54" s="3"/>
      <c r="L54" s="3"/>
      <c r="M54" s="3"/>
      <c r="N54" s="3"/>
      <c r="O54" s="3"/>
      <c r="P54" s="3"/>
      <c r="Q54" s="3"/>
      <c r="R54" s="3"/>
      <c r="S54" s="3"/>
      <c r="T54" s="3"/>
      <c r="U54" s="3"/>
      <c r="V54" s="3"/>
      <c r="W54" s="3"/>
      <c r="X54" s="3"/>
      <c r="Y54" s="3"/>
      <c r="AB54" s="3"/>
    </row>
    <row r="55" spans="2:29" ht="20.25" customHeight="1">
      <c r="B55" s="3"/>
      <c r="C55" s="3"/>
      <c r="D55" s="3"/>
      <c r="E55" s="3"/>
      <c r="F55" s="3"/>
      <c r="G55" s="3"/>
      <c r="H55" s="3"/>
      <c r="I55" s="3"/>
      <c r="J55" s="3"/>
      <c r="K55" s="3"/>
      <c r="L55" s="3"/>
      <c r="M55" s="3"/>
      <c r="N55" s="3"/>
      <c r="O55" s="3"/>
      <c r="P55" s="3"/>
      <c r="Q55" s="3"/>
      <c r="R55" s="3"/>
      <c r="S55" s="3"/>
      <c r="T55" s="3"/>
      <c r="U55" s="3"/>
      <c r="V55" s="3"/>
      <c r="W55" s="3"/>
      <c r="X55" s="3"/>
    </row>
    <row r="56" spans="2:29" ht="20.25" customHeight="1">
      <c r="B56" s="3"/>
      <c r="C56" s="3"/>
      <c r="D56" s="3"/>
      <c r="E56" s="3"/>
      <c r="F56" s="3"/>
      <c r="G56" s="3"/>
      <c r="H56" s="3"/>
      <c r="I56" s="3"/>
      <c r="J56" s="3"/>
      <c r="K56" s="3"/>
      <c r="L56" s="3"/>
      <c r="M56" s="3"/>
      <c r="N56" s="3"/>
      <c r="O56" s="3"/>
      <c r="P56" s="3"/>
      <c r="Q56" s="3"/>
      <c r="R56" s="3"/>
      <c r="S56" s="3"/>
      <c r="T56" s="3"/>
      <c r="U56" s="3"/>
      <c r="V56" s="3"/>
      <c r="W56" s="3"/>
      <c r="X56" s="3"/>
    </row>
    <row r="57" spans="2:29" ht="20.25" customHeight="1">
      <c r="B57" s="3"/>
      <c r="C57" s="3"/>
      <c r="D57" s="3"/>
      <c r="E57" s="3"/>
      <c r="F57" s="3"/>
      <c r="G57" s="3"/>
      <c r="H57" s="3"/>
      <c r="I57" s="3"/>
      <c r="J57" s="3"/>
      <c r="K57" s="3"/>
      <c r="L57" s="3"/>
      <c r="M57" s="3"/>
      <c r="N57" s="3"/>
      <c r="O57" s="3"/>
      <c r="P57" s="3"/>
      <c r="Q57" s="3"/>
      <c r="R57" s="3"/>
      <c r="S57" s="3"/>
      <c r="T57" s="3"/>
      <c r="U57" s="3"/>
      <c r="V57" s="3"/>
      <c r="W57" s="3"/>
      <c r="X57" s="3"/>
    </row>
    <row r="58" spans="2:29" ht="20.25" customHeight="1">
      <c r="B58" s="3"/>
      <c r="C58" s="3"/>
      <c r="D58" s="3"/>
      <c r="E58" s="3"/>
      <c r="F58" s="3"/>
      <c r="G58" s="3"/>
      <c r="H58" s="3"/>
      <c r="I58" s="3"/>
      <c r="J58" s="3"/>
      <c r="K58" s="3"/>
      <c r="L58" s="3"/>
      <c r="M58" s="3"/>
      <c r="N58" s="3"/>
      <c r="O58" s="3"/>
      <c r="P58" s="3"/>
      <c r="Q58" s="3"/>
      <c r="R58" s="3"/>
      <c r="S58" s="3"/>
      <c r="T58" s="3"/>
      <c r="U58" s="3"/>
      <c r="V58" s="3"/>
      <c r="W58" s="3"/>
      <c r="X58" s="3"/>
    </row>
    <row r="59" spans="2:29" ht="20.25" customHeight="1">
      <c r="B59" s="3"/>
      <c r="C59" s="3"/>
      <c r="D59" s="3"/>
      <c r="E59" s="3"/>
      <c r="F59" s="3"/>
      <c r="G59" s="3"/>
      <c r="H59" s="3"/>
      <c r="I59" s="3"/>
      <c r="J59" s="3"/>
      <c r="K59" s="3"/>
      <c r="L59" s="3"/>
      <c r="M59" s="3"/>
      <c r="N59" s="3"/>
      <c r="O59" s="3"/>
      <c r="P59" s="3"/>
      <c r="Q59" s="3"/>
      <c r="R59" s="3"/>
      <c r="S59" s="3"/>
      <c r="T59" s="3"/>
      <c r="U59" s="3"/>
      <c r="V59" s="3"/>
      <c r="W59" s="3"/>
      <c r="X59" s="3"/>
    </row>
    <row r="60" spans="2:29" ht="20.25" customHeight="1">
      <c r="B60" s="3"/>
      <c r="C60" s="3"/>
      <c r="D60" s="3"/>
      <c r="E60" s="3"/>
      <c r="F60" s="3"/>
      <c r="G60" s="3"/>
      <c r="H60" s="3"/>
      <c r="I60" s="3"/>
      <c r="J60" s="3"/>
      <c r="K60" s="3"/>
      <c r="L60" s="3"/>
      <c r="M60" s="3"/>
      <c r="N60" s="3"/>
      <c r="O60" s="3"/>
      <c r="P60" s="3"/>
      <c r="Q60" s="3"/>
      <c r="R60" s="3"/>
      <c r="S60" s="3"/>
      <c r="T60" s="3"/>
      <c r="U60" s="3"/>
      <c r="V60" s="3"/>
      <c r="W60" s="3"/>
      <c r="X60" s="3"/>
    </row>
    <row r="61" spans="2:29" ht="20.25" customHeight="1">
      <c r="B61" s="3"/>
      <c r="C61" s="3"/>
      <c r="D61" s="3"/>
      <c r="E61" s="3"/>
      <c r="F61" s="3"/>
      <c r="G61" s="3"/>
      <c r="H61" s="3"/>
      <c r="I61" s="3"/>
      <c r="J61" s="3"/>
      <c r="K61" s="3"/>
      <c r="L61" s="3"/>
      <c r="M61" s="3"/>
      <c r="N61" s="3"/>
      <c r="O61" s="3"/>
      <c r="P61" s="3"/>
      <c r="Q61" s="3"/>
      <c r="R61" s="3"/>
      <c r="S61" s="3"/>
      <c r="T61" s="3"/>
      <c r="U61" s="3"/>
      <c r="V61" s="3"/>
      <c r="W61" s="3"/>
      <c r="X61" s="3"/>
    </row>
    <row r="62" spans="2:29" ht="20.25" customHeight="1">
      <c r="B62" s="3"/>
      <c r="C62" s="3"/>
      <c r="D62" s="3"/>
      <c r="E62" s="3"/>
      <c r="F62" s="3"/>
      <c r="G62" s="3"/>
      <c r="H62" s="3"/>
      <c r="I62" s="3"/>
      <c r="J62" s="3"/>
      <c r="K62" s="3"/>
      <c r="L62" s="3"/>
      <c r="M62" s="3"/>
      <c r="N62" s="3"/>
      <c r="O62" s="3"/>
      <c r="P62" s="3"/>
      <c r="Q62" s="3"/>
      <c r="R62" s="3"/>
      <c r="S62" s="3"/>
      <c r="T62" s="3"/>
      <c r="U62" s="3"/>
      <c r="V62" s="3"/>
      <c r="W62" s="3"/>
      <c r="X62" s="3"/>
    </row>
    <row r="63" spans="2:29" ht="20.25" customHeight="1">
      <c r="B63" s="3"/>
      <c r="C63" s="3"/>
      <c r="D63" s="3"/>
      <c r="E63" s="3"/>
      <c r="F63" s="3"/>
      <c r="G63" s="3"/>
      <c r="H63" s="3"/>
      <c r="I63" s="3"/>
      <c r="J63" s="3"/>
      <c r="K63" s="3"/>
      <c r="L63" s="3"/>
      <c r="M63" s="3"/>
      <c r="N63" s="3"/>
      <c r="O63" s="3"/>
      <c r="P63" s="3"/>
      <c r="Q63" s="3"/>
      <c r="R63" s="3"/>
      <c r="S63" s="3"/>
      <c r="T63" s="3"/>
      <c r="U63" s="3"/>
      <c r="V63" s="3"/>
      <c r="W63" s="3"/>
      <c r="X63" s="3"/>
    </row>
    <row r="64" spans="2:29" ht="20.25" customHeight="1">
      <c r="B64" s="3"/>
      <c r="C64" s="3"/>
      <c r="D64" s="3"/>
      <c r="E64" s="3"/>
      <c r="F64" s="3"/>
      <c r="G64" s="3"/>
      <c r="H64" s="3"/>
      <c r="I64" s="3"/>
      <c r="J64" s="3"/>
      <c r="K64" s="3"/>
      <c r="L64" s="3"/>
      <c r="M64" s="3"/>
      <c r="N64" s="3"/>
      <c r="O64" s="3"/>
      <c r="P64" s="3"/>
      <c r="Q64" s="3"/>
      <c r="R64" s="3"/>
      <c r="S64" s="3"/>
      <c r="T64" s="3"/>
      <c r="U64" s="3"/>
      <c r="V64" s="3"/>
      <c r="W64" s="3"/>
      <c r="X64" s="3"/>
    </row>
    <row r="65" spans="2:24" ht="20.25" customHeight="1">
      <c r="B65" s="3"/>
      <c r="C65" s="3"/>
      <c r="D65" s="3"/>
      <c r="E65" s="3"/>
      <c r="F65" s="3"/>
      <c r="G65" s="3"/>
      <c r="H65" s="3"/>
      <c r="I65" s="3"/>
      <c r="J65" s="3"/>
      <c r="K65" s="3"/>
      <c r="L65" s="3"/>
      <c r="M65" s="3"/>
      <c r="N65" s="3"/>
      <c r="O65" s="3"/>
      <c r="P65" s="3"/>
      <c r="Q65" s="3"/>
      <c r="R65" s="3"/>
      <c r="S65" s="3"/>
      <c r="T65" s="3"/>
      <c r="U65" s="3"/>
      <c r="V65" s="3"/>
      <c r="W65" s="3"/>
      <c r="X65" s="3"/>
    </row>
    <row r="66" spans="2:24" ht="20.25" customHeight="1">
      <c r="B66" s="3"/>
      <c r="C66" s="3"/>
      <c r="D66" s="3"/>
      <c r="E66" s="3"/>
      <c r="F66" s="3"/>
      <c r="G66" s="3"/>
      <c r="H66" s="3"/>
      <c r="I66" s="3"/>
      <c r="J66" s="3"/>
      <c r="K66" s="3"/>
      <c r="L66" s="3"/>
      <c r="M66" s="3"/>
      <c r="N66" s="3"/>
      <c r="O66" s="3"/>
      <c r="P66" s="3"/>
      <c r="Q66" s="3"/>
      <c r="R66" s="3"/>
      <c r="S66" s="3"/>
      <c r="T66" s="3"/>
      <c r="U66" s="3"/>
      <c r="V66" s="3"/>
      <c r="W66" s="3"/>
      <c r="X66" s="3"/>
    </row>
    <row r="67" spans="2:24" ht="20.25" customHeight="1">
      <c r="B67" s="3"/>
      <c r="C67" s="3"/>
      <c r="D67" s="3"/>
      <c r="E67" s="3"/>
      <c r="F67" s="3"/>
      <c r="G67" s="3"/>
      <c r="H67" s="3"/>
      <c r="I67" s="3"/>
      <c r="J67" s="3"/>
      <c r="K67" s="3"/>
      <c r="L67" s="3"/>
      <c r="M67" s="3"/>
      <c r="N67" s="3"/>
      <c r="O67" s="3"/>
      <c r="P67" s="3"/>
      <c r="Q67" s="3"/>
      <c r="R67" s="3"/>
      <c r="S67" s="3"/>
      <c r="T67" s="3"/>
      <c r="U67" s="3"/>
      <c r="V67" s="3"/>
      <c r="W67" s="3"/>
      <c r="X67" s="3"/>
    </row>
    <row r="68" spans="2:24" ht="20.25" customHeight="1">
      <c r="B68" s="3"/>
      <c r="C68" s="3"/>
      <c r="D68" s="3"/>
      <c r="E68" s="3"/>
      <c r="F68" s="3"/>
      <c r="G68" s="3"/>
      <c r="H68" s="3"/>
      <c r="I68" s="3"/>
      <c r="J68" s="3"/>
      <c r="K68" s="3"/>
      <c r="L68" s="3"/>
      <c r="M68" s="3"/>
      <c r="N68" s="3"/>
      <c r="O68" s="3"/>
      <c r="P68" s="3"/>
      <c r="Q68" s="3"/>
      <c r="R68" s="3"/>
      <c r="S68" s="3"/>
      <c r="T68" s="3"/>
      <c r="U68" s="3"/>
      <c r="V68" s="3"/>
      <c r="W68" s="3"/>
      <c r="X68" s="3"/>
    </row>
    <row r="69" spans="2:24" ht="20.25" customHeight="1">
      <c r="B69" s="3"/>
      <c r="C69" s="3"/>
      <c r="D69" s="3"/>
      <c r="E69" s="3"/>
      <c r="F69" s="3"/>
      <c r="G69" s="3"/>
      <c r="H69" s="3"/>
      <c r="I69" s="3"/>
      <c r="J69" s="3"/>
      <c r="K69" s="3"/>
      <c r="L69" s="3"/>
      <c r="M69" s="3"/>
      <c r="N69" s="3"/>
      <c r="O69" s="3"/>
      <c r="P69" s="3"/>
      <c r="Q69" s="3"/>
      <c r="R69" s="3"/>
      <c r="S69" s="3"/>
      <c r="T69" s="3"/>
      <c r="U69" s="3"/>
      <c r="V69" s="3"/>
      <c r="W69" s="3"/>
      <c r="X69" s="3"/>
    </row>
    <row r="70" spans="2:24" ht="20.25" customHeight="1">
      <c r="B70" s="3"/>
      <c r="C70" s="3"/>
      <c r="D70" s="3"/>
      <c r="E70" s="3"/>
      <c r="F70" s="3"/>
      <c r="G70" s="3"/>
      <c r="H70" s="3"/>
      <c r="I70" s="3"/>
      <c r="J70" s="3"/>
      <c r="K70" s="3"/>
      <c r="L70" s="3"/>
      <c r="M70" s="3"/>
      <c r="N70" s="3"/>
      <c r="O70" s="3"/>
      <c r="P70" s="3"/>
      <c r="Q70" s="3"/>
      <c r="R70" s="3"/>
      <c r="S70" s="3"/>
      <c r="T70" s="3"/>
      <c r="U70" s="3"/>
      <c r="V70" s="3"/>
      <c r="W70" s="3"/>
      <c r="X70" s="3"/>
    </row>
    <row r="71" spans="2:24" ht="20.25" customHeight="1">
      <c r="B71" s="3"/>
      <c r="C71" s="3"/>
      <c r="D71" s="3"/>
      <c r="E71" s="3"/>
      <c r="F71" s="3"/>
      <c r="G71" s="3"/>
      <c r="H71" s="3"/>
      <c r="I71" s="3"/>
      <c r="J71" s="3"/>
      <c r="K71" s="3"/>
      <c r="L71" s="3"/>
      <c r="M71" s="3"/>
      <c r="N71" s="3"/>
      <c r="O71" s="3"/>
      <c r="P71" s="3"/>
      <c r="Q71" s="3"/>
      <c r="R71" s="3"/>
      <c r="S71" s="3"/>
      <c r="T71" s="3"/>
      <c r="U71" s="3"/>
      <c r="V71" s="3"/>
      <c r="W71" s="3"/>
      <c r="X71" s="3"/>
    </row>
    <row r="72" spans="2:24" ht="20.25" customHeight="1">
      <c r="B72" s="3"/>
      <c r="C72" s="3"/>
      <c r="D72" s="3"/>
      <c r="E72" s="3"/>
      <c r="F72" s="3"/>
      <c r="G72" s="3"/>
      <c r="H72" s="3"/>
      <c r="I72" s="3"/>
      <c r="J72" s="3"/>
      <c r="K72" s="3"/>
      <c r="L72" s="3"/>
      <c r="M72" s="3"/>
      <c r="N72" s="3"/>
      <c r="O72" s="3"/>
      <c r="P72" s="3"/>
      <c r="Q72" s="3"/>
      <c r="R72" s="3"/>
      <c r="S72" s="3"/>
      <c r="T72" s="3"/>
      <c r="U72" s="3"/>
      <c r="V72" s="3"/>
      <c r="W72" s="3"/>
      <c r="X72" s="3"/>
    </row>
    <row r="73" spans="2:24" ht="20.25" customHeight="1">
      <c r="B73" s="3"/>
      <c r="C73" s="3"/>
      <c r="D73" s="3"/>
      <c r="E73" s="3"/>
      <c r="F73" s="3"/>
      <c r="G73" s="3"/>
      <c r="H73" s="3"/>
      <c r="I73" s="3"/>
      <c r="J73" s="3"/>
      <c r="K73" s="3"/>
      <c r="L73" s="3"/>
      <c r="M73" s="3"/>
      <c r="N73" s="3"/>
      <c r="O73" s="3"/>
      <c r="P73" s="3"/>
      <c r="Q73" s="3"/>
      <c r="R73" s="3"/>
      <c r="S73" s="3"/>
      <c r="T73" s="3"/>
      <c r="U73" s="3"/>
      <c r="V73" s="3"/>
      <c r="W73" s="3"/>
      <c r="X73" s="3"/>
    </row>
    <row r="74" spans="2:24" ht="20.25" customHeight="1">
      <c r="B74" s="3"/>
      <c r="C74" s="3"/>
      <c r="D74" s="3"/>
      <c r="E74" s="3"/>
      <c r="F74" s="3"/>
      <c r="G74" s="3"/>
      <c r="H74" s="3"/>
      <c r="I74" s="3"/>
      <c r="J74" s="3"/>
      <c r="K74" s="3"/>
      <c r="L74" s="3"/>
      <c r="M74" s="3"/>
      <c r="N74" s="3"/>
      <c r="O74" s="3"/>
      <c r="P74" s="3"/>
      <c r="Q74" s="3"/>
      <c r="R74" s="3"/>
      <c r="S74" s="3"/>
      <c r="T74" s="3"/>
      <c r="U74" s="3"/>
      <c r="V74" s="3"/>
      <c r="W74" s="3"/>
      <c r="X74" s="3"/>
    </row>
    <row r="75" spans="2:24" ht="20.25" customHeight="1">
      <c r="B75" s="3"/>
      <c r="C75" s="3"/>
      <c r="D75" s="3"/>
      <c r="E75" s="3"/>
      <c r="F75" s="3"/>
      <c r="G75" s="3"/>
      <c r="H75" s="3"/>
      <c r="I75" s="3"/>
      <c r="J75" s="3"/>
      <c r="K75" s="3"/>
      <c r="L75" s="3"/>
      <c r="M75" s="3"/>
      <c r="N75" s="3"/>
      <c r="O75" s="3"/>
      <c r="P75" s="3"/>
      <c r="Q75" s="3"/>
      <c r="R75" s="3"/>
      <c r="S75" s="3"/>
      <c r="T75" s="3"/>
      <c r="U75" s="3"/>
      <c r="V75" s="3"/>
      <c r="W75" s="3"/>
      <c r="X75" s="3"/>
    </row>
    <row r="76" spans="2:24" ht="20.25" customHeight="1">
      <c r="B76" s="3"/>
      <c r="C76" s="3"/>
      <c r="D76" s="3"/>
      <c r="E76" s="3"/>
      <c r="F76" s="3"/>
      <c r="G76" s="3"/>
      <c r="H76" s="3"/>
      <c r="I76" s="3"/>
      <c r="J76" s="3"/>
      <c r="K76" s="3"/>
      <c r="L76" s="3"/>
      <c r="M76" s="3"/>
      <c r="N76" s="3"/>
      <c r="O76" s="3"/>
      <c r="P76" s="3"/>
      <c r="Q76" s="3"/>
      <c r="R76" s="3"/>
      <c r="S76" s="3"/>
      <c r="T76" s="3"/>
      <c r="U76" s="3"/>
      <c r="V76" s="3"/>
      <c r="W76" s="3"/>
      <c r="X76" s="3"/>
    </row>
    <row r="77" spans="2:24" ht="20.25" customHeight="1">
      <c r="B77" s="3"/>
      <c r="C77" s="3"/>
      <c r="D77" s="3"/>
      <c r="E77" s="3"/>
      <c r="F77" s="3"/>
      <c r="G77" s="3"/>
      <c r="H77" s="3"/>
      <c r="I77" s="3"/>
      <c r="J77" s="3"/>
      <c r="K77" s="3"/>
      <c r="L77" s="3"/>
      <c r="M77" s="3"/>
      <c r="N77" s="3"/>
      <c r="O77" s="3"/>
      <c r="P77" s="3"/>
      <c r="Q77" s="3"/>
      <c r="R77" s="3"/>
      <c r="S77" s="3"/>
      <c r="T77" s="3"/>
      <c r="U77" s="3"/>
      <c r="V77" s="3"/>
      <c r="W77" s="3"/>
      <c r="X77" s="3"/>
    </row>
    <row r="78" spans="2:24" ht="20.25" customHeight="1">
      <c r="B78" s="3"/>
      <c r="C78" s="3"/>
      <c r="D78" s="3"/>
      <c r="E78" s="3"/>
      <c r="F78" s="3"/>
      <c r="G78" s="3"/>
      <c r="H78" s="3"/>
      <c r="I78" s="3"/>
      <c r="J78" s="3"/>
      <c r="K78" s="3"/>
      <c r="L78" s="3"/>
      <c r="M78" s="3"/>
      <c r="N78" s="3"/>
      <c r="O78" s="3"/>
      <c r="P78" s="3"/>
      <c r="Q78" s="3"/>
      <c r="R78" s="3"/>
      <c r="S78" s="3"/>
      <c r="T78" s="3"/>
      <c r="U78" s="3"/>
      <c r="V78" s="3"/>
      <c r="W78" s="3"/>
      <c r="X78" s="3"/>
    </row>
    <row r="79" spans="2:24" ht="20.25" customHeight="1">
      <c r="B79" s="3"/>
      <c r="C79" s="3"/>
      <c r="D79" s="3"/>
      <c r="E79" s="3"/>
      <c r="F79" s="3"/>
      <c r="G79" s="3"/>
      <c r="H79" s="3"/>
      <c r="I79" s="3"/>
      <c r="J79" s="3"/>
      <c r="K79" s="3"/>
      <c r="L79" s="3"/>
      <c r="M79" s="3"/>
      <c r="N79" s="3"/>
      <c r="O79" s="3"/>
      <c r="P79" s="3"/>
      <c r="Q79" s="3"/>
      <c r="R79" s="3"/>
      <c r="S79" s="3"/>
      <c r="T79" s="3"/>
      <c r="U79" s="3"/>
      <c r="V79" s="3"/>
      <c r="W79" s="3"/>
      <c r="X79" s="3"/>
    </row>
    <row r="80" spans="2:24" ht="20.25" customHeight="1">
      <c r="B80" s="3"/>
      <c r="C80" s="3"/>
      <c r="D80" s="3"/>
      <c r="E80" s="3"/>
      <c r="F80" s="3"/>
      <c r="G80" s="3"/>
      <c r="H80" s="3"/>
      <c r="I80" s="3"/>
      <c r="J80" s="3"/>
      <c r="K80" s="3"/>
      <c r="L80" s="3"/>
      <c r="M80" s="3"/>
      <c r="N80" s="3"/>
      <c r="O80" s="3"/>
      <c r="P80" s="3"/>
      <c r="Q80" s="3"/>
      <c r="R80" s="3"/>
      <c r="S80" s="3"/>
      <c r="T80" s="3"/>
      <c r="U80" s="3"/>
      <c r="V80" s="3"/>
      <c r="W80" s="3"/>
      <c r="X80" s="3"/>
    </row>
    <row r="81" spans="2:24" ht="20.25" customHeight="1">
      <c r="B81" s="3"/>
      <c r="C81" s="3"/>
      <c r="D81" s="3"/>
      <c r="E81" s="3"/>
      <c r="F81" s="3"/>
      <c r="G81" s="3"/>
      <c r="H81" s="3"/>
      <c r="I81" s="3"/>
      <c r="J81" s="3"/>
      <c r="K81" s="3"/>
      <c r="L81" s="3"/>
      <c r="M81" s="3"/>
      <c r="N81" s="3"/>
      <c r="O81" s="3"/>
      <c r="P81" s="3"/>
      <c r="Q81" s="3"/>
      <c r="R81" s="3"/>
      <c r="S81" s="3"/>
      <c r="T81" s="3"/>
      <c r="U81" s="3"/>
      <c r="V81" s="3"/>
      <c r="W81" s="3"/>
      <c r="X81" s="3"/>
    </row>
    <row r="82" spans="2:24" ht="20.25" customHeight="1">
      <c r="B82" s="3"/>
      <c r="C82" s="3"/>
      <c r="D82" s="3"/>
      <c r="E82" s="3"/>
      <c r="F82" s="3"/>
      <c r="G82" s="3"/>
      <c r="H82" s="3"/>
      <c r="I82" s="3"/>
      <c r="J82" s="3"/>
      <c r="K82" s="3"/>
      <c r="L82" s="3"/>
      <c r="M82" s="3"/>
      <c r="N82" s="3"/>
      <c r="O82" s="3"/>
      <c r="P82" s="3"/>
      <c r="Q82" s="3"/>
      <c r="R82" s="3"/>
      <c r="S82" s="3"/>
      <c r="T82" s="3"/>
      <c r="U82" s="3"/>
      <c r="V82" s="3"/>
      <c r="W82" s="3"/>
      <c r="X82" s="3"/>
    </row>
    <row r="83" spans="2:24" ht="20.25" customHeight="1">
      <c r="B83" s="3"/>
      <c r="C83" s="3"/>
      <c r="D83" s="3"/>
      <c r="E83" s="3"/>
      <c r="F83" s="3"/>
      <c r="G83" s="3"/>
      <c r="H83" s="3"/>
      <c r="I83" s="3"/>
      <c r="J83" s="3"/>
      <c r="K83" s="3"/>
      <c r="L83" s="3"/>
      <c r="M83" s="3"/>
      <c r="N83" s="3"/>
      <c r="O83" s="3"/>
      <c r="P83" s="3"/>
      <c r="Q83" s="3"/>
      <c r="R83" s="3"/>
      <c r="S83" s="3"/>
      <c r="T83" s="3"/>
      <c r="U83" s="3"/>
      <c r="V83" s="3"/>
      <c r="W83" s="3"/>
      <c r="X83" s="3"/>
    </row>
    <row r="84" spans="2:24" ht="20.25" customHeight="1">
      <c r="B84" s="3"/>
      <c r="C84" s="3"/>
      <c r="D84" s="3"/>
      <c r="E84" s="3"/>
      <c r="F84" s="3"/>
      <c r="G84" s="3"/>
      <c r="H84" s="3"/>
      <c r="I84" s="3"/>
      <c r="J84" s="3"/>
      <c r="K84" s="3"/>
      <c r="L84" s="3"/>
      <c r="M84" s="3"/>
      <c r="N84" s="3"/>
      <c r="O84" s="3"/>
      <c r="P84" s="3"/>
      <c r="Q84" s="3"/>
      <c r="R84" s="3"/>
      <c r="S84" s="3"/>
      <c r="T84" s="3"/>
      <c r="U84" s="3"/>
      <c r="V84" s="3"/>
      <c r="W84" s="3"/>
      <c r="X84" s="3"/>
    </row>
    <row r="85" spans="2:24" ht="20.25" customHeight="1">
      <c r="B85" s="3"/>
      <c r="C85" s="3"/>
      <c r="D85" s="3"/>
      <c r="E85" s="3"/>
      <c r="F85" s="3"/>
      <c r="G85" s="3"/>
      <c r="H85" s="3"/>
      <c r="I85" s="3"/>
      <c r="J85" s="3"/>
      <c r="K85" s="3"/>
      <c r="L85" s="3"/>
      <c r="M85" s="3"/>
      <c r="N85" s="3"/>
      <c r="O85" s="3"/>
      <c r="P85" s="3"/>
      <c r="Q85" s="3"/>
      <c r="R85" s="3"/>
      <c r="S85" s="3"/>
      <c r="T85" s="3"/>
      <c r="U85" s="3"/>
      <c r="V85" s="3"/>
      <c r="W85" s="3"/>
      <c r="X85" s="3"/>
    </row>
    <row r="86" spans="2:24" ht="20.25" customHeight="1">
      <c r="B86" s="3"/>
      <c r="C86" s="3"/>
      <c r="D86" s="3"/>
      <c r="E86" s="3"/>
      <c r="F86" s="3"/>
      <c r="G86" s="3"/>
      <c r="H86" s="3"/>
      <c r="I86" s="3"/>
      <c r="J86" s="3"/>
      <c r="K86" s="3"/>
      <c r="L86" s="3"/>
      <c r="M86" s="3"/>
      <c r="N86" s="3"/>
      <c r="O86" s="3"/>
      <c r="P86" s="3"/>
      <c r="Q86" s="3"/>
      <c r="R86" s="3"/>
      <c r="S86" s="3"/>
      <c r="T86" s="3"/>
      <c r="U86" s="3"/>
      <c r="V86" s="3"/>
      <c r="W86" s="3"/>
      <c r="X86" s="3"/>
    </row>
    <row r="87" spans="2:24" ht="20.25" customHeight="1">
      <c r="B87" s="3"/>
      <c r="C87" s="3"/>
      <c r="D87" s="3"/>
      <c r="E87" s="3"/>
      <c r="F87" s="3"/>
      <c r="G87" s="3"/>
      <c r="H87" s="3"/>
      <c r="I87" s="3"/>
      <c r="J87" s="3"/>
      <c r="K87" s="3"/>
      <c r="L87" s="3"/>
      <c r="M87" s="3"/>
      <c r="N87" s="3"/>
      <c r="O87" s="3"/>
      <c r="P87" s="3"/>
      <c r="Q87" s="3"/>
      <c r="R87" s="3"/>
      <c r="S87" s="3"/>
      <c r="T87" s="3"/>
      <c r="U87" s="3"/>
      <c r="V87" s="3"/>
      <c r="W87" s="3"/>
      <c r="X87" s="3"/>
    </row>
    <row r="88" spans="2:24" ht="20.25" customHeight="1">
      <c r="B88" s="3"/>
      <c r="C88" s="3"/>
      <c r="D88" s="3"/>
      <c r="E88" s="3"/>
      <c r="F88" s="3"/>
      <c r="G88" s="3"/>
      <c r="H88" s="3"/>
      <c r="I88" s="3"/>
      <c r="J88" s="3"/>
      <c r="K88" s="3"/>
      <c r="L88" s="3"/>
      <c r="M88" s="3"/>
      <c r="N88" s="3"/>
      <c r="O88" s="3"/>
      <c r="P88" s="3"/>
      <c r="Q88" s="3"/>
      <c r="R88" s="3"/>
      <c r="S88" s="3"/>
      <c r="T88" s="3"/>
      <c r="U88" s="3"/>
      <c r="V88" s="3"/>
      <c r="W88" s="3"/>
      <c r="X88" s="3"/>
    </row>
    <row r="89" spans="2:24" ht="20.25" customHeight="1">
      <c r="B89" s="3"/>
      <c r="C89" s="3"/>
      <c r="D89" s="3"/>
      <c r="E89" s="3"/>
      <c r="F89" s="3"/>
      <c r="G89" s="3"/>
      <c r="H89" s="3"/>
      <c r="I89" s="3"/>
      <c r="J89" s="3"/>
      <c r="K89" s="3"/>
      <c r="L89" s="3"/>
      <c r="M89" s="3"/>
      <c r="N89" s="3"/>
      <c r="O89" s="3"/>
      <c r="P89" s="3"/>
      <c r="Q89" s="3"/>
      <c r="R89" s="3"/>
      <c r="S89" s="3"/>
      <c r="T89" s="3"/>
      <c r="U89" s="3"/>
      <c r="V89" s="3"/>
      <c r="W89" s="3"/>
      <c r="X89" s="3"/>
    </row>
    <row r="90" spans="2:24" ht="20.25" customHeight="1">
      <c r="B90" s="3"/>
      <c r="C90" s="3"/>
      <c r="D90" s="3"/>
      <c r="E90" s="3"/>
      <c r="F90" s="3"/>
      <c r="G90" s="3"/>
      <c r="H90" s="3"/>
      <c r="I90" s="3"/>
      <c r="J90" s="3"/>
      <c r="K90" s="3"/>
      <c r="L90" s="3"/>
      <c r="M90" s="3"/>
      <c r="N90" s="3"/>
      <c r="O90" s="3"/>
      <c r="P90" s="3"/>
      <c r="Q90" s="3"/>
      <c r="R90" s="3"/>
      <c r="S90" s="3"/>
      <c r="T90" s="3"/>
      <c r="U90" s="3"/>
      <c r="V90" s="3"/>
      <c r="W90" s="3"/>
      <c r="X90" s="3"/>
    </row>
    <row r="91" spans="2:24" ht="20.25" customHeight="1">
      <c r="B91" s="3"/>
      <c r="C91" s="3"/>
      <c r="D91" s="3"/>
      <c r="E91" s="3"/>
      <c r="F91" s="3"/>
      <c r="G91" s="3"/>
      <c r="H91" s="3"/>
      <c r="I91" s="3"/>
      <c r="J91" s="3"/>
      <c r="K91" s="3"/>
      <c r="L91" s="3"/>
      <c r="M91" s="3"/>
      <c r="N91" s="3"/>
      <c r="O91" s="3"/>
      <c r="P91" s="3"/>
      <c r="Q91" s="3"/>
      <c r="R91" s="3"/>
      <c r="S91" s="3"/>
      <c r="T91" s="3"/>
      <c r="U91" s="3"/>
      <c r="V91" s="3"/>
      <c r="W91" s="3"/>
      <c r="X91" s="3"/>
    </row>
    <row r="92" spans="2:24" ht="20.25" customHeight="1">
      <c r="B92" s="3"/>
      <c r="C92" s="3"/>
      <c r="D92" s="3"/>
      <c r="E92" s="3"/>
      <c r="F92" s="3"/>
      <c r="G92" s="3"/>
      <c r="H92" s="3"/>
      <c r="I92" s="3"/>
      <c r="J92" s="3"/>
      <c r="K92" s="3"/>
      <c r="L92" s="3"/>
      <c r="M92" s="3"/>
      <c r="N92" s="3"/>
      <c r="O92" s="3"/>
      <c r="P92" s="3"/>
      <c r="Q92" s="3"/>
      <c r="R92" s="3"/>
      <c r="S92" s="3"/>
      <c r="T92" s="3"/>
      <c r="U92" s="3"/>
      <c r="V92" s="3"/>
      <c r="W92" s="3"/>
      <c r="X92" s="3"/>
    </row>
    <row r="93" spans="2:24" ht="20.25" customHeight="1">
      <c r="B93" s="3"/>
      <c r="C93" s="3"/>
      <c r="D93" s="3"/>
      <c r="E93" s="3"/>
      <c r="F93" s="3"/>
      <c r="G93" s="3"/>
      <c r="H93" s="3"/>
      <c r="I93" s="3"/>
      <c r="J93" s="3"/>
      <c r="K93" s="3"/>
      <c r="L93" s="3"/>
      <c r="M93" s="3"/>
      <c r="N93" s="3"/>
      <c r="O93" s="3"/>
      <c r="P93" s="3"/>
      <c r="Q93" s="3"/>
      <c r="R93" s="3"/>
      <c r="S93" s="3"/>
      <c r="T93" s="3"/>
      <c r="U93" s="3"/>
      <c r="V93" s="3"/>
      <c r="W93" s="3"/>
      <c r="X93" s="3"/>
    </row>
    <row r="94" spans="2:24" ht="20.25" customHeight="1">
      <c r="B94" s="3"/>
      <c r="C94" s="3"/>
      <c r="D94" s="3"/>
      <c r="E94" s="3"/>
      <c r="F94" s="3"/>
      <c r="G94" s="3"/>
      <c r="H94" s="3"/>
      <c r="I94" s="3"/>
      <c r="J94" s="3"/>
      <c r="K94" s="3"/>
      <c r="L94" s="3"/>
      <c r="M94" s="3"/>
      <c r="N94" s="3"/>
      <c r="O94" s="3"/>
      <c r="P94" s="3"/>
      <c r="Q94" s="3"/>
      <c r="R94" s="3"/>
      <c r="S94" s="3"/>
      <c r="T94" s="3"/>
      <c r="U94" s="3"/>
      <c r="V94" s="3"/>
      <c r="W94" s="3"/>
      <c r="X94" s="3"/>
    </row>
    <row r="95" spans="2:24" ht="20.25" customHeight="1">
      <c r="B95" s="3"/>
      <c r="C95" s="3"/>
      <c r="D95" s="3"/>
      <c r="E95" s="3"/>
      <c r="F95" s="3"/>
      <c r="G95" s="3"/>
      <c r="H95" s="3"/>
      <c r="I95" s="3"/>
      <c r="J95" s="3"/>
      <c r="K95" s="3"/>
      <c r="L95" s="3"/>
      <c r="M95" s="3"/>
      <c r="N95" s="3"/>
      <c r="O95" s="3"/>
      <c r="P95" s="3"/>
      <c r="Q95" s="3"/>
      <c r="R95" s="3"/>
      <c r="S95" s="3"/>
      <c r="T95" s="3"/>
      <c r="U95" s="3"/>
      <c r="V95" s="3"/>
      <c r="W95" s="3"/>
      <c r="X95" s="3"/>
    </row>
    <row r="96" spans="2:24" ht="20.25" customHeight="1">
      <c r="B96" s="3"/>
      <c r="C96" s="3"/>
      <c r="D96" s="3"/>
      <c r="E96" s="3"/>
      <c r="F96" s="3"/>
      <c r="G96" s="3"/>
      <c r="H96" s="3"/>
      <c r="I96" s="3"/>
      <c r="J96" s="3"/>
      <c r="K96" s="3"/>
      <c r="L96" s="3"/>
      <c r="M96" s="3"/>
      <c r="N96" s="3"/>
      <c r="O96" s="3"/>
      <c r="P96" s="3"/>
      <c r="Q96" s="3"/>
      <c r="R96" s="3"/>
      <c r="S96" s="3"/>
      <c r="T96" s="3"/>
      <c r="U96" s="3"/>
      <c r="V96" s="3"/>
      <c r="W96" s="3"/>
      <c r="X96" s="3"/>
    </row>
    <row r="97" spans="2:24" ht="20.25" customHeight="1">
      <c r="B97" s="3"/>
      <c r="C97" s="3"/>
      <c r="D97" s="3"/>
      <c r="E97" s="3"/>
      <c r="F97" s="3"/>
      <c r="G97" s="3"/>
      <c r="H97" s="3"/>
      <c r="I97" s="3"/>
      <c r="J97" s="3"/>
      <c r="K97" s="3"/>
      <c r="L97" s="3"/>
      <c r="M97" s="3"/>
      <c r="N97" s="3"/>
      <c r="O97" s="3"/>
      <c r="P97" s="3"/>
      <c r="Q97" s="3"/>
      <c r="R97" s="3"/>
      <c r="S97" s="3"/>
      <c r="T97" s="3"/>
      <c r="U97" s="3"/>
      <c r="V97" s="3"/>
      <c r="W97" s="3"/>
      <c r="X97" s="3"/>
    </row>
    <row r="98" spans="2:24" ht="20.25" customHeight="1">
      <c r="B98" s="3"/>
      <c r="C98" s="3"/>
      <c r="D98" s="3"/>
      <c r="E98" s="3"/>
      <c r="F98" s="3"/>
      <c r="G98" s="3"/>
      <c r="H98" s="3"/>
      <c r="I98" s="3"/>
      <c r="J98" s="3"/>
      <c r="K98" s="3"/>
      <c r="L98" s="3"/>
      <c r="M98" s="3"/>
      <c r="N98" s="3"/>
      <c r="O98" s="3"/>
      <c r="P98" s="3"/>
      <c r="Q98" s="3"/>
      <c r="R98" s="3"/>
      <c r="S98" s="3"/>
      <c r="T98" s="3"/>
      <c r="U98" s="3"/>
      <c r="V98" s="3"/>
      <c r="W98" s="3"/>
      <c r="X98" s="3"/>
    </row>
    <row r="99" spans="2:24" ht="20.25" customHeight="1">
      <c r="B99" s="3"/>
      <c r="C99" s="3"/>
      <c r="D99" s="3"/>
      <c r="E99" s="3"/>
      <c r="F99" s="3"/>
      <c r="G99" s="3"/>
      <c r="H99" s="3"/>
      <c r="I99" s="3"/>
      <c r="J99" s="3"/>
      <c r="K99" s="3"/>
      <c r="L99" s="3"/>
      <c r="M99" s="3"/>
      <c r="N99" s="3"/>
      <c r="O99" s="3"/>
      <c r="P99" s="3"/>
      <c r="Q99" s="3"/>
      <c r="R99" s="3"/>
      <c r="S99" s="3"/>
      <c r="T99" s="3"/>
      <c r="U99" s="3"/>
      <c r="V99" s="3"/>
      <c r="W99" s="3"/>
      <c r="X99" s="3"/>
    </row>
    <row r="100" spans="2:24" ht="20.25" customHeight="1">
      <c r="B100" s="3"/>
      <c r="C100" s="3"/>
      <c r="D100" s="3"/>
      <c r="E100" s="3"/>
      <c r="F100" s="3"/>
      <c r="G100" s="3"/>
      <c r="H100" s="3"/>
      <c r="I100" s="3"/>
      <c r="J100" s="3"/>
      <c r="K100" s="3"/>
      <c r="L100" s="3"/>
      <c r="M100" s="3"/>
      <c r="N100" s="3"/>
      <c r="O100" s="3"/>
      <c r="P100" s="3"/>
      <c r="Q100" s="3"/>
      <c r="R100" s="3"/>
      <c r="S100" s="3"/>
      <c r="T100" s="3"/>
      <c r="U100" s="3"/>
      <c r="V100" s="3"/>
      <c r="W100" s="3"/>
      <c r="X100" s="3"/>
    </row>
    <row r="101" spans="2:24" ht="20.25" customHeight="1">
      <c r="B101" s="3"/>
      <c r="C101" s="3"/>
      <c r="D101" s="3"/>
      <c r="E101" s="3"/>
      <c r="F101" s="3"/>
      <c r="G101" s="3"/>
      <c r="H101" s="3"/>
      <c r="I101" s="3"/>
      <c r="J101" s="3"/>
      <c r="K101" s="3"/>
      <c r="L101" s="3"/>
      <c r="M101" s="3"/>
      <c r="N101" s="3"/>
      <c r="O101" s="3"/>
      <c r="P101" s="3"/>
      <c r="Q101" s="3"/>
      <c r="R101" s="3"/>
      <c r="S101" s="3"/>
      <c r="T101" s="3"/>
      <c r="U101" s="3"/>
      <c r="V101" s="3"/>
      <c r="W101" s="3"/>
      <c r="X101" s="3"/>
    </row>
    <row r="102" spans="2:24" ht="20.25" customHeight="1">
      <c r="B102" s="3"/>
      <c r="C102" s="3"/>
      <c r="D102" s="3"/>
      <c r="E102" s="3"/>
      <c r="F102" s="3"/>
      <c r="G102" s="3"/>
      <c r="H102" s="3"/>
      <c r="I102" s="3"/>
      <c r="J102" s="3"/>
      <c r="K102" s="3"/>
      <c r="L102" s="3"/>
      <c r="M102" s="3"/>
      <c r="N102" s="3"/>
      <c r="O102" s="3"/>
      <c r="P102" s="3"/>
      <c r="Q102" s="3"/>
      <c r="R102" s="3"/>
      <c r="S102" s="3"/>
      <c r="T102" s="3"/>
      <c r="U102" s="3"/>
      <c r="V102" s="3"/>
      <c r="W102" s="3"/>
      <c r="X102" s="3"/>
    </row>
    <row r="103" spans="2:24" ht="20.25" customHeight="1">
      <c r="B103" s="3"/>
      <c r="C103" s="3"/>
      <c r="D103" s="3"/>
      <c r="E103" s="3"/>
      <c r="F103" s="3"/>
      <c r="G103" s="3"/>
      <c r="H103" s="3"/>
      <c r="I103" s="3"/>
      <c r="J103" s="3"/>
      <c r="K103" s="3"/>
      <c r="L103" s="3"/>
      <c r="M103" s="3"/>
      <c r="N103" s="3"/>
      <c r="O103" s="3"/>
      <c r="P103" s="3"/>
      <c r="Q103" s="3"/>
      <c r="R103" s="3"/>
      <c r="S103" s="3"/>
      <c r="T103" s="3"/>
      <c r="U103" s="3"/>
      <c r="V103" s="3"/>
      <c r="W103" s="3"/>
      <c r="X103" s="3"/>
    </row>
    <row r="104" spans="2:24" ht="20.25" customHeight="1">
      <c r="B104" s="3"/>
      <c r="C104" s="3"/>
      <c r="D104" s="3"/>
      <c r="E104" s="3"/>
      <c r="F104" s="3"/>
      <c r="G104" s="3"/>
      <c r="H104" s="3"/>
      <c r="I104" s="3"/>
      <c r="J104" s="3"/>
      <c r="K104" s="3"/>
      <c r="L104" s="3"/>
      <c r="M104" s="3"/>
      <c r="N104" s="3"/>
      <c r="O104" s="3"/>
      <c r="P104" s="3"/>
      <c r="Q104" s="3"/>
      <c r="R104" s="3"/>
      <c r="S104" s="3"/>
      <c r="T104" s="3"/>
      <c r="U104" s="3"/>
      <c r="V104" s="3"/>
      <c r="W104" s="3"/>
      <c r="X104" s="3"/>
    </row>
    <row r="105" spans="2:24" ht="20.25" customHeight="1">
      <c r="B105" s="3"/>
      <c r="C105" s="3"/>
      <c r="D105" s="3"/>
      <c r="E105" s="3"/>
      <c r="F105" s="3"/>
      <c r="G105" s="3"/>
      <c r="H105" s="3"/>
      <c r="I105" s="3"/>
      <c r="J105" s="3"/>
      <c r="K105" s="3"/>
      <c r="L105" s="3"/>
      <c r="M105" s="3"/>
      <c r="N105" s="3"/>
      <c r="O105" s="3"/>
      <c r="P105" s="3"/>
      <c r="Q105" s="3"/>
      <c r="R105" s="3"/>
      <c r="S105" s="3"/>
      <c r="T105" s="3"/>
      <c r="U105" s="3"/>
      <c r="V105" s="3"/>
      <c r="W105" s="3"/>
      <c r="X105" s="3"/>
    </row>
    <row r="106" spans="2:24" ht="20.25" customHeight="1">
      <c r="B106" s="3"/>
      <c r="C106" s="3"/>
      <c r="D106" s="3"/>
      <c r="E106" s="3"/>
      <c r="F106" s="3"/>
      <c r="G106" s="3"/>
      <c r="H106" s="3"/>
      <c r="I106" s="3"/>
      <c r="J106" s="3"/>
      <c r="K106" s="3"/>
      <c r="L106" s="3"/>
      <c r="M106" s="3"/>
      <c r="N106" s="3"/>
      <c r="O106" s="3"/>
      <c r="P106" s="3"/>
      <c r="Q106" s="3"/>
      <c r="R106" s="3"/>
      <c r="S106" s="3"/>
      <c r="T106" s="3"/>
      <c r="U106" s="3"/>
      <c r="V106" s="3"/>
      <c r="W106" s="3"/>
      <c r="X106" s="3"/>
    </row>
    <row r="107" spans="2:24" ht="20.25" customHeight="1">
      <c r="B107" s="3"/>
      <c r="C107" s="3"/>
      <c r="D107" s="3"/>
      <c r="E107" s="3"/>
      <c r="F107" s="3"/>
      <c r="G107" s="3"/>
      <c r="H107" s="3"/>
      <c r="I107" s="3"/>
      <c r="J107" s="3"/>
      <c r="K107" s="3"/>
      <c r="L107" s="3"/>
      <c r="M107" s="3"/>
      <c r="N107" s="3"/>
      <c r="O107" s="3"/>
      <c r="P107" s="3"/>
      <c r="Q107" s="3"/>
      <c r="R107" s="3"/>
      <c r="S107" s="3"/>
      <c r="T107" s="3"/>
      <c r="U107" s="3"/>
      <c r="V107" s="3"/>
      <c r="W107" s="3"/>
      <c r="X107" s="3"/>
    </row>
    <row r="108" spans="2:24" ht="20.25" customHeight="1">
      <c r="B108" s="3"/>
      <c r="C108" s="3"/>
      <c r="D108" s="3"/>
      <c r="E108" s="3"/>
      <c r="F108" s="3"/>
      <c r="G108" s="3"/>
      <c r="H108" s="3"/>
      <c r="I108" s="3"/>
      <c r="J108" s="3"/>
      <c r="K108" s="3"/>
      <c r="L108" s="3"/>
      <c r="M108" s="3"/>
      <c r="N108" s="3"/>
      <c r="O108" s="3"/>
      <c r="P108" s="3"/>
      <c r="Q108" s="3"/>
      <c r="R108" s="3"/>
      <c r="S108" s="3"/>
      <c r="T108" s="3"/>
      <c r="U108" s="3"/>
      <c r="V108" s="3"/>
      <c r="W108" s="3"/>
      <c r="X108" s="3"/>
    </row>
    <row r="109" spans="2:24" ht="20.25" customHeight="1">
      <c r="B109" s="3"/>
      <c r="C109" s="3"/>
      <c r="D109" s="3"/>
      <c r="E109" s="3"/>
      <c r="F109" s="3"/>
      <c r="G109" s="3"/>
      <c r="H109" s="3"/>
      <c r="I109" s="3"/>
      <c r="J109" s="3"/>
      <c r="K109" s="3"/>
      <c r="L109" s="3"/>
      <c r="M109" s="3"/>
      <c r="N109" s="3"/>
      <c r="O109" s="3"/>
      <c r="P109" s="3"/>
      <c r="Q109" s="3"/>
      <c r="R109" s="3"/>
      <c r="S109" s="3"/>
      <c r="T109" s="3"/>
      <c r="U109" s="3"/>
      <c r="V109" s="3"/>
      <c r="W109" s="3"/>
      <c r="X109" s="3"/>
    </row>
    <row r="110" spans="2:24" ht="20.25" customHeight="1">
      <c r="B110" s="3"/>
      <c r="C110" s="3"/>
      <c r="D110" s="3"/>
      <c r="E110" s="3"/>
      <c r="F110" s="3"/>
      <c r="G110" s="3"/>
      <c r="H110" s="3"/>
      <c r="I110" s="3"/>
      <c r="J110" s="3"/>
      <c r="K110" s="3"/>
      <c r="L110" s="3"/>
      <c r="M110" s="3"/>
      <c r="N110" s="3"/>
      <c r="O110" s="3"/>
      <c r="P110" s="3"/>
      <c r="Q110" s="3"/>
      <c r="R110" s="3"/>
      <c r="S110" s="3"/>
      <c r="T110" s="3"/>
      <c r="U110" s="3"/>
      <c r="V110" s="3"/>
      <c r="W110" s="3"/>
      <c r="X110" s="3"/>
    </row>
  </sheetData>
  <mergeCells count="126">
    <mergeCell ref="L6:P6"/>
    <mergeCell ref="Q6:U6"/>
    <mergeCell ref="V6:X6"/>
    <mergeCell ref="Y6:Z6"/>
    <mergeCell ref="L7:P7"/>
    <mergeCell ref="Q7:U7"/>
    <mergeCell ref="V7:X7"/>
    <mergeCell ref="Y7:Z7"/>
    <mergeCell ref="B3:K4"/>
    <mergeCell ref="L3:X3"/>
    <mergeCell ref="Y3:AA3"/>
    <mergeCell ref="M4:X4"/>
    <mergeCell ref="Y4:AA4"/>
    <mergeCell ref="B5:K8"/>
    <mergeCell ref="L5:P5"/>
    <mergeCell ref="Q5:U5"/>
    <mergeCell ref="V5:X5"/>
    <mergeCell ref="Y5:AA5"/>
    <mergeCell ref="L8:P8"/>
    <mergeCell ref="Q8:U8"/>
    <mergeCell ref="V8:X8"/>
    <mergeCell ref="Y8:Z8"/>
    <mergeCell ref="B9:K10"/>
    <mergeCell ref="L9:O9"/>
    <mergeCell ref="R9:T9"/>
    <mergeCell ref="U9:V9"/>
    <mergeCell ref="X9:Z9"/>
    <mergeCell ref="L10:O10"/>
    <mergeCell ref="W20:Y20"/>
    <mergeCell ref="R10:T10"/>
    <mergeCell ref="U10:V10"/>
    <mergeCell ref="X10:Z10"/>
    <mergeCell ref="B11:K12"/>
    <mergeCell ref="L12:AA12"/>
    <mergeCell ref="V11:W11"/>
    <mergeCell ref="B16:I16"/>
    <mergeCell ref="B17:I17"/>
    <mergeCell ref="N17:O17"/>
    <mergeCell ref="R16:AA16"/>
    <mergeCell ref="P17:AA17"/>
    <mergeCell ref="B53:K53"/>
    <mergeCell ref="O53:P53"/>
    <mergeCell ref="B37:K37"/>
    <mergeCell ref="L37:S37"/>
    <mergeCell ref="T37:AA37"/>
    <mergeCell ref="B38:B41"/>
    <mergeCell ref="C38:K38"/>
    <mergeCell ref="O38:P38"/>
    <mergeCell ref="C39:K39"/>
    <mergeCell ref="O39:P39"/>
    <mergeCell ref="C40:K40"/>
    <mergeCell ref="O40:P40"/>
    <mergeCell ref="W40:X40"/>
    <mergeCell ref="C41:K41"/>
    <mergeCell ref="O41:P41"/>
    <mergeCell ref="W53:X53"/>
    <mergeCell ref="C49:K49"/>
    <mergeCell ref="O49:P49"/>
    <mergeCell ref="C50:K50"/>
    <mergeCell ref="O50:P50"/>
    <mergeCell ref="C51:K51"/>
    <mergeCell ref="O51:P51"/>
    <mergeCell ref="W47:X47"/>
    <mergeCell ref="C48:K48"/>
    <mergeCell ref="O48:P48"/>
    <mergeCell ref="W48:X48"/>
    <mergeCell ref="W44:X44"/>
    <mergeCell ref="C45:K45"/>
    <mergeCell ref="O45:P45"/>
    <mergeCell ref="W45:X45"/>
    <mergeCell ref="C46:K46"/>
    <mergeCell ref="O46:P46"/>
    <mergeCell ref="W46:X46"/>
    <mergeCell ref="W27:Y27"/>
    <mergeCell ref="B42:B52"/>
    <mergeCell ref="C42:K42"/>
    <mergeCell ref="O42:P42"/>
    <mergeCell ref="C43:K43"/>
    <mergeCell ref="O43:P43"/>
    <mergeCell ref="C44:K44"/>
    <mergeCell ref="O44:P44"/>
    <mergeCell ref="J28:L28"/>
    <mergeCell ref="N28:S28"/>
    <mergeCell ref="T28:V28"/>
    <mergeCell ref="N29:S29"/>
    <mergeCell ref="J30:W30"/>
    <mergeCell ref="O31:P31"/>
    <mergeCell ref="R31:T31"/>
    <mergeCell ref="V31:W31"/>
    <mergeCell ref="K32:L32"/>
    <mergeCell ref="N32:P32"/>
    <mergeCell ref="W51:X51"/>
    <mergeCell ref="C52:K52"/>
    <mergeCell ref="O52:P52"/>
    <mergeCell ref="W52:X52"/>
    <mergeCell ref="C47:K47"/>
    <mergeCell ref="O47:P47"/>
    <mergeCell ref="J25:N25"/>
    <mergeCell ref="O25:R25"/>
    <mergeCell ref="S25:X25"/>
    <mergeCell ref="B21:I21"/>
    <mergeCell ref="B22:I23"/>
    <mergeCell ref="B24:I24"/>
    <mergeCell ref="B25:I25"/>
    <mergeCell ref="J21:L21"/>
    <mergeCell ref="M21:P21"/>
    <mergeCell ref="R21:S21"/>
    <mergeCell ref="T21:W21"/>
    <mergeCell ref="K22:N22"/>
    <mergeCell ref="P22:R22"/>
    <mergeCell ref="T22:X22"/>
    <mergeCell ref="K23:M23"/>
    <mergeCell ref="N23:W23"/>
    <mergeCell ref="R32:U32"/>
    <mergeCell ref="J33:W33"/>
    <mergeCell ref="J34:K34"/>
    <mergeCell ref="M34:N34"/>
    <mergeCell ref="O34:Q34"/>
    <mergeCell ref="U34:V34"/>
    <mergeCell ref="B28:I28"/>
    <mergeCell ref="B29:I29"/>
    <mergeCell ref="B30:I30"/>
    <mergeCell ref="B31:I31"/>
    <mergeCell ref="B32:I32"/>
    <mergeCell ref="B33:I33"/>
    <mergeCell ref="B34:I34"/>
  </mergeCells>
  <phoneticPr fontId="4"/>
  <printOptions horizontalCentered="1"/>
  <pageMargins left="0.59055118110236227" right="0.59055118110236227" top="0.55118110236220474" bottom="0.35433070866141736" header="0.51181102362204722" footer="0.39370078740157483"/>
  <pageSetup paperSize="9" scale="82" fitToHeight="0" orientation="portrait"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sizeWithCells="1">
                  <from>
                    <xdr:col>13</xdr:col>
                    <xdr:colOff>228600</xdr:colOff>
                    <xdr:row>9</xdr:row>
                    <xdr:rowOff>203200</xdr:rowOff>
                  </from>
                  <to>
                    <xdr:col>14</xdr:col>
                    <xdr:colOff>165100</xdr:colOff>
                    <xdr:row>11</xdr:row>
                    <xdr:rowOff>31750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sizeWithCells="1">
                  <from>
                    <xdr:col>15</xdr:col>
                    <xdr:colOff>171450</xdr:colOff>
                    <xdr:row>9</xdr:row>
                    <xdr:rowOff>203200</xdr:rowOff>
                  </from>
                  <to>
                    <xdr:col>16</xdr:col>
                    <xdr:colOff>107950</xdr:colOff>
                    <xdr:row>11</xdr:row>
                    <xdr:rowOff>31750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sizeWithCells="1">
                  <from>
                    <xdr:col>13</xdr:col>
                    <xdr:colOff>222250</xdr:colOff>
                    <xdr:row>10</xdr:row>
                    <xdr:rowOff>203200</xdr:rowOff>
                  </from>
                  <to>
                    <xdr:col>14</xdr:col>
                    <xdr:colOff>152400</xdr:colOff>
                    <xdr:row>12</xdr:row>
                    <xdr:rowOff>31750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sizeWithCells="1">
                  <from>
                    <xdr:col>15</xdr:col>
                    <xdr:colOff>165100</xdr:colOff>
                    <xdr:row>10</xdr:row>
                    <xdr:rowOff>203200</xdr:rowOff>
                  </from>
                  <to>
                    <xdr:col>16</xdr:col>
                    <xdr:colOff>95250</xdr:colOff>
                    <xdr:row>12</xdr:row>
                    <xdr:rowOff>31750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sizeWithCells="1">
                  <from>
                    <xdr:col>16</xdr:col>
                    <xdr:colOff>31750</xdr:colOff>
                    <xdr:row>7</xdr:row>
                    <xdr:rowOff>222250</xdr:rowOff>
                  </from>
                  <to>
                    <xdr:col>16</xdr:col>
                    <xdr:colOff>279400</xdr:colOff>
                    <xdr:row>9</xdr:row>
                    <xdr:rowOff>12700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sizeWithCells="1">
                  <from>
                    <xdr:col>19</xdr:col>
                    <xdr:colOff>12700</xdr:colOff>
                    <xdr:row>7</xdr:row>
                    <xdr:rowOff>222250</xdr:rowOff>
                  </from>
                  <to>
                    <xdr:col>19</xdr:col>
                    <xdr:colOff>260350</xdr:colOff>
                    <xdr:row>9</xdr:row>
                    <xdr:rowOff>12700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sizeWithCells="1">
                  <from>
                    <xdr:col>22</xdr:col>
                    <xdr:colOff>19050</xdr:colOff>
                    <xdr:row>7</xdr:row>
                    <xdr:rowOff>222250</xdr:rowOff>
                  </from>
                  <to>
                    <xdr:col>22</xdr:col>
                    <xdr:colOff>266700</xdr:colOff>
                    <xdr:row>9</xdr:row>
                    <xdr:rowOff>12700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sizeWithCells="1">
                  <from>
                    <xdr:col>16</xdr:col>
                    <xdr:colOff>31750</xdr:colOff>
                    <xdr:row>9</xdr:row>
                    <xdr:rowOff>12700</xdr:rowOff>
                  </from>
                  <to>
                    <xdr:col>16</xdr:col>
                    <xdr:colOff>279400</xdr:colOff>
                    <xdr:row>10</xdr:row>
                    <xdr:rowOff>12700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sizeWithCells="1">
                  <from>
                    <xdr:col>19</xdr:col>
                    <xdr:colOff>12700</xdr:colOff>
                    <xdr:row>9</xdr:row>
                    <xdr:rowOff>12700</xdr:rowOff>
                  </from>
                  <to>
                    <xdr:col>19</xdr:col>
                    <xdr:colOff>260350</xdr:colOff>
                    <xdr:row>10</xdr:row>
                    <xdr:rowOff>12700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sizeWithCells="1">
                  <from>
                    <xdr:col>22</xdr:col>
                    <xdr:colOff>19050</xdr:colOff>
                    <xdr:row>9</xdr:row>
                    <xdr:rowOff>12700</xdr:rowOff>
                  </from>
                  <to>
                    <xdr:col>22</xdr:col>
                    <xdr:colOff>266700</xdr:colOff>
                    <xdr:row>10</xdr:row>
                    <xdr:rowOff>12700</xdr:rowOff>
                  </to>
                </anchor>
              </controlPr>
            </control>
          </mc:Choice>
        </mc:AlternateContent>
        <mc:AlternateContent xmlns:mc="http://schemas.openxmlformats.org/markup-compatibility/2006">
          <mc:Choice Requires="x14">
            <control shapeId="36880" r:id="rId14" name="Check Box 16">
              <controlPr defaultSize="0" autoFill="0" autoLine="0" autoPict="0">
                <anchor moveWithCells="1" sizeWithCells="1">
                  <from>
                    <xdr:col>12</xdr:col>
                    <xdr:colOff>190500</xdr:colOff>
                    <xdr:row>37</xdr:row>
                    <xdr:rowOff>0</xdr:rowOff>
                  </from>
                  <to>
                    <xdr:col>13</xdr:col>
                    <xdr:colOff>127000</xdr:colOff>
                    <xdr:row>38</xdr:row>
                    <xdr:rowOff>12700</xdr:rowOff>
                  </to>
                </anchor>
              </controlPr>
            </control>
          </mc:Choice>
        </mc:AlternateContent>
        <mc:AlternateContent xmlns:mc="http://schemas.openxmlformats.org/markup-compatibility/2006">
          <mc:Choice Requires="x14">
            <control shapeId="36881" r:id="rId15" name="Check Box 17">
              <controlPr defaultSize="0" autoFill="0" autoLine="0" autoPict="0">
                <anchor moveWithCells="1" sizeWithCells="1">
                  <from>
                    <xdr:col>15</xdr:col>
                    <xdr:colOff>95250</xdr:colOff>
                    <xdr:row>37</xdr:row>
                    <xdr:rowOff>0</xdr:rowOff>
                  </from>
                  <to>
                    <xdr:col>16</xdr:col>
                    <xdr:colOff>31750</xdr:colOff>
                    <xdr:row>38</xdr:row>
                    <xdr:rowOff>12700</xdr:rowOff>
                  </to>
                </anchor>
              </controlPr>
            </control>
          </mc:Choice>
        </mc:AlternateContent>
        <mc:AlternateContent xmlns:mc="http://schemas.openxmlformats.org/markup-compatibility/2006">
          <mc:Choice Requires="x14">
            <control shapeId="36882" r:id="rId16" name="Check Box 18">
              <controlPr defaultSize="0" autoFill="0" autoLine="0" autoPict="0">
                <anchor moveWithCells="1" sizeWithCells="1">
                  <from>
                    <xdr:col>12</xdr:col>
                    <xdr:colOff>190500</xdr:colOff>
                    <xdr:row>38</xdr:row>
                    <xdr:rowOff>0</xdr:rowOff>
                  </from>
                  <to>
                    <xdr:col>13</xdr:col>
                    <xdr:colOff>127000</xdr:colOff>
                    <xdr:row>39</xdr:row>
                    <xdr:rowOff>12700</xdr:rowOff>
                  </to>
                </anchor>
              </controlPr>
            </control>
          </mc:Choice>
        </mc:AlternateContent>
        <mc:AlternateContent xmlns:mc="http://schemas.openxmlformats.org/markup-compatibility/2006">
          <mc:Choice Requires="x14">
            <control shapeId="36883" r:id="rId17" name="Check Box 19">
              <controlPr defaultSize="0" autoFill="0" autoLine="0" autoPict="0">
                <anchor moveWithCells="1" sizeWithCells="1">
                  <from>
                    <xdr:col>15</xdr:col>
                    <xdr:colOff>95250</xdr:colOff>
                    <xdr:row>38</xdr:row>
                    <xdr:rowOff>0</xdr:rowOff>
                  </from>
                  <to>
                    <xdr:col>16</xdr:col>
                    <xdr:colOff>31750</xdr:colOff>
                    <xdr:row>39</xdr:row>
                    <xdr:rowOff>12700</xdr:rowOff>
                  </to>
                </anchor>
              </controlPr>
            </control>
          </mc:Choice>
        </mc:AlternateContent>
        <mc:AlternateContent xmlns:mc="http://schemas.openxmlformats.org/markup-compatibility/2006">
          <mc:Choice Requires="x14">
            <control shapeId="36884" r:id="rId18" name="Check Box 20">
              <controlPr defaultSize="0" autoFill="0" autoLine="0" autoPict="0">
                <anchor moveWithCells="1" sizeWithCells="1">
                  <from>
                    <xdr:col>12</xdr:col>
                    <xdr:colOff>190500</xdr:colOff>
                    <xdr:row>39</xdr:row>
                    <xdr:rowOff>0</xdr:rowOff>
                  </from>
                  <to>
                    <xdr:col>13</xdr:col>
                    <xdr:colOff>127000</xdr:colOff>
                    <xdr:row>40</xdr:row>
                    <xdr:rowOff>12700</xdr:rowOff>
                  </to>
                </anchor>
              </controlPr>
            </control>
          </mc:Choice>
        </mc:AlternateContent>
        <mc:AlternateContent xmlns:mc="http://schemas.openxmlformats.org/markup-compatibility/2006">
          <mc:Choice Requires="x14">
            <control shapeId="36885" r:id="rId19" name="Check Box 21">
              <controlPr defaultSize="0" autoFill="0" autoLine="0" autoPict="0">
                <anchor moveWithCells="1" sizeWithCells="1">
                  <from>
                    <xdr:col>15</xdr:col>
                    <xdr:colOff>95250</xdr:colOff>
                    <xdr:row>39</xdr:row>
                    <xdr:rowOff>0</xdr:rowOff>
                  </from>
                  <to>
                    <xdr:col>16</xdr:col>
                    <xdr:colOff>31750</xdr:colOff>
                    <xdr:row>40</xdr:row>
                    <xdr:rowOff>12700</xdr:rowOff>
                  </to>
                </anchor>
              </controlPr>
            </control>
          </mc:Choice>
        </mc:AlternateContent>
        <mc:AlternateContent xmlns:mc="http://schemas.openxmlformats.org/markup-compatibility/2006">
          <mc:Choice Requires="x14">
            <control shapeId="36886" r:id="rId20" name="Check Box 22">
              <controlPr defaultSize="0" autoFill="0" autoLine="0" autoPict="0">
                <anchor moveWithCells="1" sizeWithCells="1">
                  <from>
                    <xdr:col>12</xdr:col>
                    <xdr:colOff>190500</xdr:colOff>
                    <xdr:row>40</xdr:row>
                    <xdr:rowOff>0</xdr:rowOff>
                  </from>
                  <to>
                    <xdr:col>13</xdr:col>
                    <xdr:colOff>127000</xdr:colOff>
                    <xdr:row>41</xdr:row>
                    <xdr:rowOff>12700</xdr:rowOff>
                  </to>
                </anchor>
              </controlPr>
            </control>
          </mc:Choice>
        </mc:AlternateContent>
        <mc:AlternateContent xmlns:mc="http://schemas.openxmlformats.org/markup-compatibility/2006">
          <mc:Choice Requires="x14">
            <control shapeId="36887" r:id="rId21" name="Check Box 23">
              <controlPr defaultSize="0" autoFill="0" autoLine="0" autoPict="0">
                <anchor moveWithCells="1" sizeWithCells="1">
                  <from>
                    <xdr:col>15</xdr:col>
                    <xdr:colOff>95250</xdr:colOff>
                    <xdr:row>40</xdr:row>
                    <xdr:rowOff>0</xdr:rowOff>
                  </from>
                  <to>
                    <xdr:col>16</xdr:col>
                    <xdr:colOff>31750</xdr:colOff>
                    <xdr:row>41</xdr:row>
                    <xdr:rowOff>12700</xdr:rowOff>
                  </to>
                </anchor>
              </controlPr>
            </control>
          </mc:Choice>
        </mc:AlternateContent>
        <mc:AlternateContent xmlns:mc="http://schemas.openxmlformats.org/markup-compatibility/2006">
          <mc:Choice Requires="x14">
            <control shapeId="36888" r:id="rId22" name="Check Box 24">
              <controlPr defaultSize="0" autoFill="0" autoLine="0" autoPict="0">
                <anchor moveWithCells="1" sizeWithCells="1">
                  <from>
                    <xdr:col>12</xdr:col>
                    <xdr:colOff>190500</xdr:colOff>
                    <xdr:row>41</xdr:row>
                    <xdr:rowOff>0</xdr:rowOff>
                  </from>
                  <to>
                    <xdr:col>13</xdr:col>
                    <xdr:colOff>127000</xdr:colOff>
                    <xdr:row>42</xdr:row>
                    <xdr:rowOff>12700</xdr:rowOff>
                  </to>
                </anchor>
              </controlPr>
            </control>
          </mc:Choice>
        </mc:AlternateContent>
        <mc:AlternateContent xmlns:mc="http://schemas.openxmlformats.org/markup-compatibility/2006">
          <mc:Choice Requires="x14">
            <control shapeId="36889" r:id="rId23" name="Check Box 25">
              <controlPr defaultSize="0" autoFill="0" autoLine="0" autoPict="0">
                <anchor moveWithCells="1" sizeWithCells="1">
                  <from>
                    <xdr:col>15</xdr:col>
                    <xdr:colOff>95250</xdr:colOff>
                    <xdr:row>41</xdr:row>
                    <xdr:rowOff>0</xdr:rowOff>
                  </from>
                  <to>
                    <xdr:col>16</xdr:col>
                    <xdr:colOff>31750</xdr:colOff>
                    <xdr:row>42</xdr:row>
                    <xdr:rowOff>12700</xdr:rowOff>
                  </to>
                </anchor>
              </controlPr>
            </control>
          </mc:Choice>
        </mc:AlternateContent>
        <mc:AlternateContent xmlns:mc="http://schemas.openxmlformats.org/markup-compatibility/2006">
          <mc:Choice Requires="x14">
            <control shapeId="36890" r:id="rId24" name="Check Box 26">
              <controlPr defaultSize="0" autoFill="0" autoLine="0" autoPict="0">
                <anchor moveWithCells="1" sizeWithCells="1">
                  <from>
                    <xdr:col>12</xdr:col>
                    <xdr:colOff>190500</xdr:colOff>
                    <xdr:row>42</xdr:row>
                    <xdr:rowOff>0</xdr:rowOff>
                  </from>
                  <to>
                    <xdr:col>13</xdr:col>
                    <xdr:colOff>127000</xdr:colOff>
                    <xdr:row>43</xdr:row>
                    <xdr:rowOff>12700</xdr:rowOff>
                  </to>
                </anchor>
              </controlPr>
            </control>
          </mc:Choice>
        </mc:AlternateContent>
        <mc:AlternateContent xmlns:mc="http://schemas.openxmlformats.org/markup-compatibility/2006">
          <mc:Choice Requires="x14">
            <control shapeId="36891" r:id="rId25" name="Check Box 27">
              <controlPr defaultSize="0" autoFill="0" autoLine="0" autoPict="0">
                <anchor moveWithCells="1" sizeWithCells="1">
                  <from>
                    <xdr:col>15</xdr:col>
                    <xdr:colOff>95250</xdr:colOff>
                    <xdr:row>42</xdr:row>
                    <xdr:rowOff>0</xdr:rowOff>
                  </from>
                  <to>
                    <xdr:col>16</xdr:col>
                    <xdr:colOff>31750</xdr:colOff>
                    <xdr:row>43</xdr:row>
                    <xdr:rowOff>12700</xdr:rowOff>
                  </to>
                </anchor>
              </controlPr>
            </control>
          </mc:Choice>
        </mc:AlternateContent>
        <mc:AlternateContent xmlns:mc="http://schemas.openxmlformats.org/markup-compatibility/2006">
          <mc:Choice Requires="x14">
            <control shapeId="36892" r:id="rId26" name="Check Box 28">
              <controlPr defaultSize="0" autoFill="0" autoLine="0" autoPict="0">
                <anchor moveWithCells="1" sizeWithCells="1">
                  <from>
                    <xdr:col>12</xdr:col>
                    <xdr:colOff>190500</xdr:colOff>
                    <xdr:row>43</xdr:row>
                    <xdr:rowOff>0</xdr:rowOff>
                  </from>
                  <to>
                    <xdr:col>13</xdr:col>
                    <xdr:colOff>127000</xdr:colOff>
                    <xdr:row>44</xdr:row>
                    <xdr:rowOff>12700</xdr:rowOff>
                  </to>
                </anchor>
              </controlPr>
            </control>
          </mc:Choice>
        </mc:AlternateContent>
        <mc:AlternateContent xmlns:mc="http://schemas.openxmlformats.org/markup-compatibility/2006">
          <mc:Choice Requires="x14">
            <control shapeId="36893" r:id="rId27" name="Check Box 29">
              <controlPr defaultSize="0" autoFill="0" autoLine="0" autoPict="0">
                <anchor moveWithCells="1" sizeWithCells="1">
                  <from>
                    <xdr:col>15</xdr:col>
                    <xdr:colOff>95250</xdr:colOff>
                    <xdr:row>43</xdr:row>
                    <xdr:rowOff>0</xdr:rowOff>
                  </from>
                  <to>
                    <xdr:col>16</xdr:col>
                    <xdr:colOff>31750</xdr:colOff>
                    <xdr:row>44</xdr:row>
                    <xdr:rowOff>12700</xdr:rowOff>
                  </to>
                </anchor>
              </controlPr>
            </control>
          </mc:Choice>
        </mc:AlternateContent>
        <mc:AlternateContent xmlns:mc="http://schemas.openxmlformats.org/markup-compatibility/2006">
          <mc:Choice Requires="x14">
            <control shapeId="36894" r:id="rId28" name="Check Box 30">
              <controlPr defaultSize="0" autoFill="0" autoLine="0" autoPict="0">
                <anchor moveWithCells="1" sizeWithCells="1">
                  <from>
                    <xdr:col>12</xdr:col>
                    <xdr:colOff>190500</xdr:colOff>
                    <xdr:row>44</xdr:row>
                    <xdr:rowOff>0</xdr:rowOff>
                  </from>
                  <to>
                    <xdr:col>13</xdr:col>
                    <xdr:colOff>127000</xdr:colOff>
                    <xdr:row>45</xdr:row>
                    <xdr:rowOff>12700</xdr:rowOff>
                  </to>
                </anchor>
              </controlPr>
            </control>
          </mc:Choice>
        </mc:AlternateContent>
        <mc:AlternateContent xmlns:mc="http://schemas.openxmlformats.org/markup-compatibility/2006">
          <mc:Choice Requires="x14">
            <control shapeId="36895" r:id="rId29" name="Check Box 31">
              <controlPr defaultSize="0" autoFill="0" autoLine="0" autoPict="0">
                <anchor moveWithCells="1" sizeWithCells="1">
                  <from>
                    <xdr:col>15</xdr:col>
                    <xdr:colOff>95250</xdr:colOff>
                    <xdr:row>44</xdr:row>
                    <xdr:rowOff>0</xdr:rowOff>
                  </from>
                  <to>
                    <xdr:col>16</xdr:col>
                    <xdr:colOff>31750</xdr:colOff>
                    <xdr:row>45</xdr:row>
                    <xdr:rowOff>12700</xdr:rowOff>
                  </to>
                </anchor>
              </controlPr>
            </control>
          </mc:Choice>
        </mc:AlternateContent>
        <mc:AlternateContent xmlns:mc="http://schemas.openxmlformats.org/markup-compatibility/2006">
          <mc:Choice Requires="x14">
            <control shapeId="36896" r:id="rId30" name="Check Box 32">
              <controlPr defaultSize="0" autoFill="0" autoLine="0" autoPict="0">
                <anchor moveWithCells="1" sizeWithCells="1">
                  <from>
                    <xdr:col>12</xdr:col>
                    <xdr:colOff>190500</xdr:colOff>
                    <xdr:row>45</xdr:row>
                    <xdr:rowOff>0</xdr:rowOff>
                  </from>
                  <to>
                    <xdr:col>13</xdr:col>
                    <xdr:colOff>127000</xdr:colOff>
                    <xdr:row>46</xdr:row>
                    <xdr:rowOff>12700</xdr:rowOff>
                  </to>
                </anchor>
              </controlPr>
            </control>
          </mc:Choice>
        </mc:AlternateContent>
        <mc:AlternateContent xmlns:mc="http://schemas.openxmlformats.org/markup-compatibility/2006">
          <mc:Choice Requires="x14">
            <control shapeId="36897" r:id="rId31" name="Check Box 33">
              <controlPr defaultSize="0" autoFill="0" autoLine="0" autoPict="0">
                <anchor moveWithCells="1" sizeWithCells="1">
                  <from>
                    <xdr:col>15</xdr:col>
                    <xdr:colOff>95250</xdr:colOff>
                    <xdr:row>45</xdr:row>
                    <xdr:rowOff>0</xdr:rowOff>
                  </from>
                  <to>
                    <xdr:col>16</xdr:col>
                    <xdr:colOff>31750</xdr:colOff>
                    <xdr:row>46</xdr:row>
                    <xdr:rowOff>12700</xdr:rowOff>
                  </to>
                </anchor>
              </controlPr>
            </control>
          </mc:Choice>
        </mc:AlternateContent>
        <mc:AlternateContent xmlns:mc="http://schemas.openxmlformats.org/markup-compatibility/2006">
          <mc:Choice Requires="x14">
            <control shapeId="36898" r:id="rId32" name="Check Box 34">
              <controlPr defaultSize="0" autoFill="0" autoLine="0" autoPict="0">
                <anchor moveWithCells="1" sizeWithCells="1">
                  <from>
                    <xdr:col>12</xdr:col>
                    <xdr:colOff>190500</xdr:colOff>
                    <xdr:row>46</xdr:row>
                    <xdr:rowOff>0</xdr:rowOff>
                  </from>
                  <to>
                    <xdr:col>13</xdr:col>
                    <xdr:colOff>127000</xdr:colOff>
                    <xdr:row>47</xdr:row>
                    <xdr:rowOff>12700</xdr:rowOff>
                  </to>
                </anchor>
              </controlPr>
            </control>
          </mc:Choice>
        </mc:AlternateContent>
        <mc:AlternateContent xmlns:mc="http://schemas.openxmlformats.org/markup-compatibility/2006">
          <mc:Choice Requires="x14">
            <control shapeId="36899" r:id="rId33" name="Check Box 35">
              <controlPr defaultSize="0" autoFill="0" autoLine="0" autoPict="0">
                <anchor moveWithCells="1" sizeWithCells="1">
                  <from>
                    <xdr:col>15</xdr:col>
                    <xdr:colOff>95250</xdr:colOff>
                    <xdr:row>46</xdr:row>
                    <xdr:rowOff>0</xdr:rowOff>
                  </from>
                  <to>
                    <xdr:col>16</xdr:col>
                    <xdr:colOff>31750</xdr:colOff>
                    <xdr:row>47</xdr:row>
                    <xdr:rowOff>12700</xdr:rowOff>
                  </to>
                </anchor>
              </controlPr>
            </control>
          </mc:Choice>
        </mc:AlternateContent>
        <mc:AlternateContent xmlns:mc="http://schemas.openxmlformats.org/markup-compatibility/2006">
          <mc:Choice Requires="x14">
            <control shapeId="36900" r:id="rId34" name="Check Box 36">
              <controlPr defaultSize="0" autoFill="0" autoLine="0" autoPict="0">
                <anchor moveWithCells="1" sizeWithCells="1">
                  <from>
                    <xdr:col>12</xdr:col>
                    <xdr:colOff>190500</xdr:colOff>
                    <xdr:row>47</xdr:row>
                    <xdr:rowOff>0</xdr:rowOff>
                  </from>
                  <to>
                    <xdr:col>13</xdr:col>
                    <xdr:colOff>127000</xdr:colOff>
                    <xdr:row>48</xdr:row>
                    <xdr:rowOff>12700</xdr:rowOff>
                  </to>
                </anchor>
              </controlPr>
            </control>
          </mc:Choice>
        </mc:AlternateContent>
        <mc:AlternateContent xmlns:mc="http://schemas.openxmlformats.org/markup-compatibility/2006">
          <mc:Choice Requires="x14">
            <control shapeId="36901" r:id="rId35" name="Check Box 37">
              <controlPr defaultSize="0" autoFill="0" autoLine="0" autoPict="0">
                <anchor moveWithCells="1" sizeWithCells="1">
                  <from>
                    <xdr:col>15</xdr:col>
                    <xdr:colOff>95250</xdr:colOff>
                    <xdr:row>47</xdr:row>
                    <xdr:rowOff>0</xdr:rowOff>
                  </from>
                  <to>
                    <xdr:col>16</xdr:col>
                    <xdr:colOff>31750</xdr:colOff>
                    <xdr:row>48</xdr:row>
                    <xdr:rowOff>12700</xdr:rowOff>
                  </to>
                </anchor>
              </controlPr>
            </control>
          </mc:Choice>
        </mc:AlternateContent>
        <mc:AlternateContent xmlns:mc="http://schemas.openxmlformats.org/markup-compatibility/2006">
          <mc:Choice Requires="x14">
            <control shapeId="36902" r:id="rId36" name="Check Box 38">
              <controlPr defaultSize="0" autoFill="0" autoLine="0" autoPict="0">
                <anchor moveWithCells="1" sizeWithCells="1">
                  <from>
                    <xdr:col>12</xdr:col>
                    <xdr:colOff>190500</xdr:colOff>
                    <xdr:row>48</xdr:row>
                    <xdr:rowOff>0</xdr:rowOff>
                  </from>
                  <to>
                    <xdr:col>13</xdr:col>
                    <xdr:colOff>127000</xdr:colOff>
                    <xdr:row>49</xdr:row>
                    <xdr:rowOff>12700</xdr:rowOff>
                  </to>
                </anchor>
              </controlPr>
            </control>
          </mc:Choice>
        </mc:AlternateContent>
        <mc:AlternateContent xmlns:mc="http://schemas.openxmlformats.org/markup-compatibility/2006">
          <mc:Choice Requires="x14">
            <control shapeId="36903" r:id="rId37" name="Check Box 39">
              <controlPr defaultSize="0" autoFill="0" autoLine="0" autoPict="0">
                <anchor moveWithCells="1" sizeWithCells="1">
                  <from>
                    <xdr:col>15</xdr:col>
                    <xdr:colOff>95250</xdr:colOff>
                    <xdr:row>48</xdr:row>
                    <xdr:rowOff>0</xdr:rowOff>
                  </from>
                  <to>
                    <xdr:col>16</xdr:col>
                    <xdr:colOff>31750</xdr:colOff>
                    <xdr:row>49</xdr:row>
                    <xdr:rowOff>12700</xdr:rowOff>
                  </to>
                </anchor>
              </controlPr>
            </control>
          </mc:Choice>
        </mc:AlternateContent>
        <mc:AlternateContent xmlns:mc="http://schemas.openxmlformats.org/markup-compatibility/2006">
          <mc:Choice Requires="x14">
            <control shapeId="36904" r:id="rId38" name="Check Box 40">
              <controlPr defaultSize="0" autoFill="0" autoLine="0" autoPict="0">
                <anchor moveWithCells="1" sizeWithCells="1">
                  <from>
                    <xdr:col>12</xdr:col>
                    <xdr:colOff>190500</xdr:colOff>
                    <xdr:row>48</xdr:row>
                    <xdr:rowOff>0</xdr:rowOff>
                  </from>
                  <to>
                    <xdr:col>13</xdr:col>
                    <xdr:colOff>127000</xdr:colOff>
                    <xdr:row>49</xdr:row>
                    <xdr:rowOff>12700</xdr:rowOff>
                  </to>
                </anchor>
              </controlPr>
            </control>
          </mc:Choice>
        </mc:AlternateContent>
        <mc:AlternateContent xmlns:mc="http://schemas.openxmlformats.org/markup-compatibility/2006">
          <mc:Choice Requires="x14">
            <control shapeId="36905" r:id="rId39" name="Check Box 41">
              <controlPr defaultSize="0" autoFill="0" autoLine="0" autoPict="0">
                <anchor moveWithCells="1" sizeWithCells="1">
                  <from>
                    <xdr:col>15</xdr:col>
                    <xdr:colOff>95250</xdr:colOff>
                    <xdr:row>48</xdr:row>
                    <xdr:rowOff>0</xdr:rowOff>
                  </from>
                  <to>
                    <xdr:col>16</xdr:col>
                    <xdr:colOff>31750</xdr:colOff>
                    <xdr:row>49</xdr:row>
                    <xdr:rowOff>12700</xdr:rowOff>
                  </to>
                </anchor>
              </controlPr>
            </control>
          </mc:Choice>
        </mc:AlternateContent>
        <mc:AlternateContent xmlns:mc="http://schemas.openxmlformats.org/markup-compatibility/2006">
          <mc:Choice Requires="x14">
            <control shapeId="36906" r:id="rId40" name="Check Box 42">
              <controlPr defaultSize="0" autoFill="0" autoLine="0" autoPict="0">
                <anchor moveWithCells="1" sizeWithCells="1">
                  <from>
                    <xdr:col>12</xdr:col>
                    <xdr:colOff>190500</xdr:colOff>
                    <xdr:row>49</xdr:row>
                    <xdr:rowOff>0</xdr:rowOff>
                  </from>
                  <to>
                    <xdr:col>13</xdr:col>
                    <xdr:colOff>127000</xdr:colOff>
                    <xdr:row>50</xdr:row>
                    <xdr:rowOff>12700</xdr:rowOff>
                  </to>
                </anchor>
              </controlPr>
            </control>
          </mc:Choice>
        </mc:AlternateContent>
        <mc:AlternateContent xmlns:mc="http://schemas.openxmlformats.org/markup-compatibility/2006">
          <mc:Choice Requires="x14">
            <control shapeId="36907" r:id="rId41" name="Check Box 43">
              <controlPr defaultSize="0" autoFill="0" autoLine="0" autoPict="0">
                <anchor moveWithCells="1" sizeWithCells="1">
                  <from>
                    <xdr:col>15</xdr:col>
                    <xdr:colOff>95250</xdr:colOff>
                    <xdr:row>49</xdr:row>
                    <xdr:rowOff>0</xdr:rowOff>
                  </from>
                  <to>
                    <xdr:col>16</xdr:col>
                    <xdr:colOff>31750</xdr:colOff>
                    <xdr:row>50</xdr:row>
                    <xdr:rowOff>12700</xdr:rowOff>
                  </to>
                </anchor>
              </controlPr>
            </control>
          </mc:Choice>
        </mc:AlternateContent>
        <mc:AlternateContent xmlns:mc="http://schemas.openxmlformats.org/markup-compatibility/2006">
          <mc:Choice Requires="x14">
            <control shapeId="36908" r:id="rId42" name="Check Box 44">
              <controlPr defaultSize="0" autoFill="0" autoLine="0" autoPict="0">
                <anchor moveWithCells="1" sizeWithCells="1">
                  <from>
                    <xdr:col>12</xdr:col>
                    <xdr:colOff>190500</xdr:colOff>
                    <xdr:row>49</xdr:row>
                    <xdr:rowOff>0</xdr:rowOff>
                  </from>
                  <to>
                    <xdr:col>13</xdr:col>
                    <xdr:colOff>127000</xdr:colOff>
                    <xdr:row>50</xdr:row>
                    <xdr:rowOff>12700</xdr:rowOff>
                  </to>
                </anchor>
              </controlPr>
            </control>
          </mc:Choice>
        </mc:AlternateContent>
        <mc:AlternateContent xmlns:mc="http://schemas.openxmlformats.org/markup-compatibility/2006">
          <mc:Choice Requires="x14">
            <control shapeId="36909" r:id="rId43" name="Check Box 45">
              <controlPr defaultSize="0" autoFill="0" autoLine="0" autoPict="0">
                <anchor moveWithCells="1" sizeWithCells="1">
                  <from>
                    <xdr:col>15</xdr:col>
                    <xdr:colOff>95250</xdr:colOff>
                    <xdr:row>49</xdr:row>
                    <xdr:rowOff>0</xdr:rowOff>
                  </from>
                  <to>
                    <xdr:col>16</xdr:col>
                    <xdr:colOff>31750</xdr:colOff>
                    <xdr:row>50</xdr:row>
                    <xdr:rowOff>12700</xdr:rowOff>
                  </to>
                </anchor>
              </controlPr>
            </control>
          </mc:Choice>
        </mc:AlternateContent>
        <mc:AlternateContent xmlns:mc="http://schemas.openxmlformats.org/markup-compatibility/2006">
          <mc:Choice Requires="x14">
            <control shapeId="36910" r:id="rId44" name="Check Box 46">
              <controlPr defaultSize="0" autoFill="0" autoLine="0" autoPict="0">
                <anchor moveWithCells="1" sizeWithCells="1">
                  <from>
                    <xdr:col>12</xdr:col>
                    <xdr:colOff>190500</xdr:colOff>
                    <xdr:row>50</xdr:row>
                    <xdr:rowOff>0</xdr:rowOff>
                  </from>
                  <to>
                    <xdr:col>13</xdr:col>
                    <xdr:colOff>127000</xdr:colOff>
                    <xdr:row>51</xdr:row>
                    <xdr:rowOff>12700</xdr:rowOff>
                  </to>
                </anchor>
              </controlPr>
            </control>
          </mc:Choice>
        </mc:AlternateContent>
        <mc:AlternateContent xmlns:mc="http://schemas.openxmlformats.org/markup-compatibility/2006">
          <mc:Choice Requires="x14">
            <control shapeId="36911" r:id="rId45" name="Check Box 47">
              <controlPr defaultSize="0" autoFill="0" autoLine="0" autoPict="0">
                <anchor moveWithCells="1" sizeWithCells="1">
                  <from>
                    <xdr:col>15</xdr:col>
                    <xdr:colOff>95250</xdr:colOff>
                    <xdr:row>50</xdr:row>
                    <xdr:rowOff>0</xdr:rowOff>
                  </from>
                  <to>
                    <xdr:col>16</xdr:col>
                    <xdr:colOff>31750</xdr:colOff>
                    <xdr:row>51</xdr:row>
                    <xdr:rowOff>12700</xdr:rowOff>
                  </to>
                </anchor>
              </controlPr>
            </control>
          </mc:Choice>
        </mc:AlternateContent>
        <mc:AlternateContent xmlns:mc="http://schemas.openxmlformats.org/markup-compatibility/2006">
          <mc:Choice Requires="x14">
            <control shapeId="36912" r:id="rId46" name="Check Box 48">
              <controlPr defaultSize="0" autoFill="0" autoLine="0" autoPict="0">
                <anchor moveWithCells="1" sizeWithCells="1">
                  <from>
                    <xdr:col>12</xdr:col>
                    <xdr:colOff>190500</xdr:colOff>
                    <xdr:row>50</xdr:row>
                    <xdr:rowOff>0</xdr:rowOff>
                  </from>
                  <to>
                    <xdr:col>13</xdr:col>
                    <xdr:colOff>127000</xdr:colOff>
                    <xdr:row>51</xdr:row>
                    <xdr:rowOff>12700</xdr:rowOff>
                  </to>
                </anchor>
              </controlPr>
            </control>
          </mc:Choice>
        </mc:AlternateContent>
        <mc:AlternateContent xmlns:mc="http://schemas.openxmlformats.org/markup-compatibility/2006">
          <mc:Choice Requires="x14">
            <control shapeId="36913" r:id="rId47" name="Check Box 49">
              <controlPr defaultSize="0" autoFill="0" autoLine="0" autoPict="0">
                <anchor moveWithCells="1" sizeWithCells="1">
                  <from>
                    <xdr:col>15</xdr:col>
                    <xdr:colOff>95250</xdr:colOff>
                    <xdr:row>50</xdr:row>
                    <xdr:rowOff>0</xdr:rowOff>
                  </from>
                  <to>
                    <xdr:col>16</xdr:col>
                    <xdr:colOff>31750</xdr:colOff>
                    <xdr:row>51</xdr:row>
                    <xdr:rowOff>12700</xdr:rowOff>
                  </to>
                </anchor>
              </controlPr>
            </control>
          </mc:Choice>
        </mc:AlternateContent>
        <mc:AlternateContent xmlns:mc="http://schemas.openxmlformats.org/markup-compatibility/2006">
          <mc:Choice Requires="x14">
            <control shapeId="36914" r:id="rId48" name="Check Box 50">
              <controlPr defaultSize="0" autoFill="0" autoLine="0" autoPict="0">
                <anchor moveWithCells="1" sizeWithCells="1">
                  <from>
                    <xdr:col>12</xdr:col>
                    <xdr:colOff>190500</xdr:colOff>
                    <xdr:row>50</xdr:row>
                    <xdr:rowOff>0</xdr:rowOff>
                  </from>
                  <to>
                    <xdr:col>13</xdr:col>
                    <xdr:colOff>127000</xdr:colOff>
                    <xdr:row>51</xdr:row>
                    <xdr:rowOff>12700</xdr:rowOff>
                  </to>
                </anchor>
              </controlPr>
            </control>
          </mc:Choice>
        </mc:AlternateContent>
        <mc:AlternateContent xmlns:mc="http://schemas.openxmlformats.org/markup-compatibility/2006">
          <mc:Choice Requires="x14">
            <control shapeId="36915" r:id="rId49" name="Check Box 51">
              <controlPr defaultSize="0" autoFill="0" autoLine="0" autoPict="0">
                <anchor moveWithCells="1" sizeWithCells="1">
                  <from>
                    <xdr:col>15</xdr:col>
                    <xdr:colOff>95250</xdr:colOff>
                    <xdr:row>50</xdr:row>
                    <xdr:rowOff>0</xdr:rowOff>
                  </from>
                  <to>
                    <xdr:col>16</xdr:col>
                    <xdr:colOff>31750</xdr:colOff>
                    <xdr:row>51</xdr:row>
                    <xdr:rowOff>12700</xdr:rowOff>
                  </to>
                </anchor>
              </controlPr>
            </control>
          </mc:Choice>
        </mc:AlternateContent>
        <mc:AlternateContent xmlns:mc="http://schemas.openxmlformats.org/markup-compatibility/2006">
          <mc:Choice Requires="x14">
            <control shapeId="36916" r:id="rId50" name="Check Box 52">
              <controlPr defaultSize="0" autoFill="0" autoLine="0" autoPict="0">
                <anchor moveWithCells="1" sizeWithCells="1">
                  <from>
                    <xdr:col>12</xdr:col>
                    <xdr:colOff>190500</xdr:colOff>
                    <xdr:row>51</xdr:row>
                    <xdr:rowOff>0</xdr:rowOff>
                  </from>
                  <to>
                    <xdr:col>13</xdr:col>
                    <xdr:colOff>127000</xdr:colOff>
                    <xdr:row>52</xdr:row>
                    <xdr:rowOff>12700</xdr:rowOff>
                  </to>
                </anchor>
              </controlPr>
            </control>
          </mc:Choice>
        </mc:AlternateContent>
        <mc:AlternateContent xmlns:mc="http://schemas.openxmlformats.org/markup-compatibility/2006">
          <mc:Choice Requires="x14">
            <control shapeId="36917" r:id="rId51" name="Check Box 53">
              <controlPr defaultSize="0" autoFill="0" autoLine="0" autoPict="0">
                <anchor moveWithCells="1" sizeWithCells="1">
                  <from>
                    <xdr:col>15</xdr:col>
                    <xdr:colOff>95250</xdr:colOff>
                    <xdr:row>51</xdr:row>
                    <xdr:rowOff>0</xdr:rowOff>
                  </from>
                  <to>
                    <xdr:col>16</xdr:col>
                    <xdr:colOff>31750</xdr:colOff>
                    <xdr:row>52</xdr:row>
                    <xdr:rowOff>12700</xdr:rowOff>
                  </to>
                </anchor>
              </controlPr>
            </control>
          </mc:Choice>
        </mc:AlternateContent>
        <mc:AlternateContent xmlns:mc="http://schemas.openxmlformats.org/markup-compatibility/2006">
          <mc:Choice Requires="x14">
            <control shapeId="36918" r:id="rId52" name="Check Box 54">
              <controlPr defaultSize="0" autoFill="0" autoLine="0" autoPict="0">
                <anchor moveWithCells="1" sizeWithCells="1">
                  <from>
                    <xdr:col>12</xdr:col>
                    <xdr:colOff>190500</xdr:colOff>
                    <xdr:row>51</xdr:row>
                    <xdr:rowOff>0</xdr:rowOff>
                  </from>
                  <to>
                    <xdr:col>13</xdr:col>
                    <xdr:colOff>127000</xdr:colOff>
                    <xdr:row>52</xdr:row>
                    <xdr:rowOff>12700</xdr:rowOff>
                  </to>
                </anchor>
              </controlPr>
            </control>
          </mc:Choice>
        </mc:AlternateContent>
        <mc:AlternateContent xmlns:mc="http://schemas.openxmlformats.org/markup-compatibility/2006">
          <mc:Choice Requires="x14">
            <control shapeId="36919" r:id="rId53" name="Check Box 55">
              <controlPr defaultSize="0" autoFill="0" autoLine="0" autoPict="0">
                <anchor moveWithCells="1" sizeWithCells="1">
                  <from>
                    <xdr:col>15</xdr:col>
                    <xdr:colOff>95250</xdr:colOff>
                    <xdr:row>51</xdr:row>
                    <xdr:rowOff>0</xdr:rowOff>
                  </from>
                  <to>
                    <xdr:col>16</xdr:col>
                    <xdr:colOff>31750</xdr:colOff>
                    <xdr:row>52</xdr:row>
                    <xdr:rowOff>12700</xdr:rowOff>
                  </to>
                </anchor>
              </controlPr>
            </control>
          </mc:Choice>
        </mc:AlternateContent>
        <mc:AlternateContent xmlns:mc="http://schemas.openxmlformats.org/markup-compatibility/2006">
          <mc:Choice Requires="x14">
            <control shapeId="36920" r:id="rId54" name="Check Box 56">
              <controlPr defaultSize="0" autoFill="0" autoLine="0" autoPict="0">
                <anchor moveWithCells="1" sizeWithCells="1">
                  <from>
                    <xdr:col>12</xdr:col>
                    <xdr:colOff>190500</xdr:colOff>
                    <xdr:row>51</xdr:row>
                    <xdr:rowOff>0</xdr:rowOff>
                  </from>
                  <to>
                    <xdr:col>13</xdr:col>
                    <xdr:colOff>127000</xdr:colOff>
                    <xdr:row>52</xdr:row>
                    <xdr:rowOff>12700</xdr:rowOff>
                  </to>
                </anchor>
              </controlPr>
            </control>
          </mc:Choice>
        </mc:AlternateContent>
        <mc:AlternateContent xmlns:mc="http://schemas.openxmlformats.org/markup-compatibility/2006">
          <mc:Choice Requires="x14">
            <control shapeId="36921" r:id="rId55" name="Check Box 57">
              <controlPr defaultSize="0" autoFill="0" autoLine="0" autoPict="0">
                <anchor moveWithCells="1" sizeWithCells="1">
                  <from>
                    <xdr:col>15</xdr:col>
                    <xdr:colOff>95250</xdr:colOff>
                    <xdr:row>51</xdr:row>
                    <xdr:rowOff>0</xdr:rowOff>
                  </from>
                  <to>
                    <xdr:col>16</xdr:col>
                    <xdr:colOff>31750</xdr:colOff>
                    <xdr:row>52</xdr:row>
                    <xdr:rowOff>12700</xdr:rowOff>
                  </to>
                </anchor>
              </controlPr>
            </control>
          </mc:Choice>
        </mc:AlternateContent>
        <mc:AlternateContent xmlns:mc="http://schemas.openxmlformats.org/markup-compatibility/2006">
          <mc:Choice Requires="x14">
            <control shapeId="36922" r:id="rId56" name="Check Box 58">
              <controlPr defaultSize="0" autoFill="0" autoLine="0" autoPict="0">
                <anchor moveWithCells="1" sizeWithCells="1">
                  <from>
                    <xdr:col>12</xdr:col>
                    <xdr:colOff>190500</xdr:colOff>
                    <xdr:row>52</xdr:row>
                    <xdr:rowOff>0</xdr:rowOff>
                  </from>
                  <to>
                    <xdr:col>13</xdr:col>
                    <xdr:colOff>127000</xdr:colOff>
                    <xdr:row>53</xdr:row>
                    <xdr:rowOff>12700</xdr:rowOff>
                  </to>
                </anchor>
              </controlPr>
            </control>
          </mc:Choice>
        </mc:AlternateContent>
        <mc:AlternateContent xmlns:mc="http://schemas.openxmlformats.org/markup-compatibility/2006">
          <mc:Choice Requires="x14">
            <control shapeId="36923" r:id="rId57" name="Check Box 59">
              <controlPr defaultSize="0" autoFill="0" autoLine="0" autoPict="0">
                <anchor moveWithCells="1" sizeWithCells="1">
                  <from>
                    <xdr:col>15</xdr:col>
                    <xdr:colOff>95250</xdr:colOff>
                    <xdr:row>52</xdr:row>
                    <xdr:rowOff>0</xdr:rowOff>
                  </from>
                  <to>
                    <xdr:col>16</xdr:col>
                    <xdr:colOff>31750</xdr:colOff>
                    <xdr:row>53</xdr:row>
                    <xdr:rowOff>12700</xdr:rowOff>
                  </to>
                </anchor>
              </controlPr>
            </control>
          </mc:Choice>
        </mc:AlternateContent>
        <mc:AlternateContent xmlns:mc="http://schemas.openxmlformats.org/markup-compatibility/2006">
          <mc:Choice Requires="x14">
            <control shapeId="36924" r:id="rId58" name="Check Box 60">
              <controlPr defaultSize="0" autoFill="0" autoLine="0" autoPict="0">
                <anchor moveWithCells="1" sizeWithCells="1">
                  <from>
                    <xdr:col>12</xdr:col>
                    <xdr:colOff>190500</xdr:colOff>
                    <xdr:row>52</xdr:row>
                    <xdr:rowOff>0</xdr:rowOff>
                  </from>
                  <to>
                    <xdr:col>13</xdr:col>
                    <xdr:colOff>127000</xdr:colOff>
                    <xdr:row>53</xdr:row>
                    <xdr:rowOff>12700</xdr:rowOff>
                  </to>
                </anchor>
              </controlPr>
            </control>
          </mc:Choice>
        </mc:AlternateContent>
        <mc:AlternateContent xmlns:mc="http://schemas.openxmlformats.org/markup-compatibility/2006">
          <mc:Choice Requires="x14">
            <control shapeId="36925" r:id="rId59" name="Check Box 61">
              <controlPr defaultSize="0" autoFill="0" autoLine="0" autoPict="0">
                <anchor moveWithCells="1" sizeWithCells="1">
                  <from>
                    <xdr:col>15</xdr:col>
                    <xdr:colOff>95250</xdr:colOff>
                    <xdr:row>52</xdr:row>
                    <xdr:rowOff>0</xdr:rowOff>
                  </from>
                  <to>
                    <xdr:col>16</xdr:col>
                    <xdr:colOff>31750</xdr:colOff>
                    <xdr:row>53</xdr:row>
                    <xdr:rowOff>12700</xdr:rowOff>
                  </to>
                </anchor>
              </controlPr>
            </control>
          </mc:Choice>
        </mc:AlternateContent>
        <mc:AlternateContent xmlns:mc="http://schemas.openxmlformats.org/markup-compatibility/2006">
          <mc:Choice Requires="x14">
            <control shapeId="36926" r:id="rId60" name="Check Box 62">
              <controlPr defaultSize="0" autoFill="0" autoLine="0" autoPict="0">
                <anchor moveWithCells="1" sizeWithCells="1">
                  <from>
                    <xdr:col>19</xdr:col>
                    <xdr:colOff>107950</xdr:colOff>
                    <xdr:row>37</xdr:row>
                    <xdr:rowOff>0</xdr:rowOff>
                  </from>
                  <to>
                    <xdr:col>20</xdr:col>
                    <xdr:colOff>38100</xdr:colOff>
                    <xdr:row>38</xdr:row>
                    <xdr:rowOff>12700</xdr:rowOff>
                  </to>
                </anchor>
              </controlPr>
            </control>
          </mc:Choice>
        </mc:AlternateContent>
        <mc:AlternateContent xmlns:mc="http://schemas.openxmlformats.org/markup-compatibility/2006">
          <mc:Choice Requires="x14">
            <control shapeId="36927" r:id="rId61" name="Check Box 63">
              <controlPr defaultSize="0" autoFill="0" autoLine="0" autoPict="0">
                <anchor moveWithCells="1" sizeWithCells="1">
                  <from>
                    <xdr:col>24</xdr:col>
                    <xdr:colOff>88900</xdr:colOff>
                    <xdr:row>37</xdr:row>
                    <xdr:rowOff>0</xdr:rowOff>
                  </from>
                  <to>
                    <xdr:col>25</xdr:col>
                    <xdr:colOff>19050</xdr:colOff>
                    <xdr:row>38</xdr:row>
                    <xdr:rowOff>12700</xdr:rowOff>
                  </to>
                </anchor>
              </controlPr>
            </control>
          </mc:Choice>
        </mc:AlternateContent>
        <mc:AlternateContent xmlns:mc="http://schemas.openxmlformats.org/markup-compatibility/2006">
          <mc:Choice Requires="x14">
            <control shapeId="36928" r:id="rId62" name="Check Box 64">
              <controlPr defaultSize="0" autoFill="0" autoLine="0" autoPict="0">
                <anchor moveWithCells="1" sizeWithCells="1">
                  <from>
                    <xdr:col>19</xdr:col>
                    <xdr:colOff>107950</xdr:colOff>
                    <xdr:row>40</xdr:row>
                    <xdr:rowOff>0</xdr:rowOff>
                  </from>
                  <to>
                    <xdr:col>20</xdr:col>
                    <xdr:colOff>38100</xdr:colOff>
                    <xdr:row>41</xdr:row>
                    <xdr:rowOff>12700</xdr:rowOff>
                  </to>
                </anchor>
              </controlPr>
            </control>
          </mc:Choice>
        </mc:AlternateContent>
        <mc:AlternateContent xmlns:mc="http://schemas.openxmlformats.org/markup-compatibility/2006">
          <mc:Choice Requires="x14">
            <control shapeId="36929" r:id="rId63" name="Check Box 65">
              <controlPr defaultSize="0" autoFill="0" autoLine="0" autoPict="0">
                <anchor moveWithCells="1" sizeWithCells="1">
                  <from>
                    <xdr:col>24</xdr:col>
                    <xdr:colOff>88900</xdr:colOff>
                    <xdr:row>40</xdr:row>
                    <xdr:rowOff>0</xdr:rowOff>
                  </from>
                  <to>
                    <xdr:col>25</xdr:col>
                    <xdr:colOff>19050</xdr:colOff>
                    <xdr:row>41</xdr:row>
                    <xdr:rowOff>12700</xdr:rowOff>
                  </to>
                </anchor>
              </controlPr>
            </control>
          </mc:Choice>
        </mc:AlternateContent>
        <mc:AlternateContent xmlns:mc="http://schemas.openxmlformats.org/markup-compatibility/2006">
          <mc:Choice Requires="x14">
            <control shapeId="36930" r:id="rId64" name="Check Box 66">
              <controlPr defaultSize="0" autoFill="0" autoLine="0" autoPict="0">
                <anchor moveWithCells="1" sizeWithCells="1">
                  <from>
                    <xdr:col>19</xdr:col>
                    <xdr:colOff>107950</xdr:colOff>
                    <xdr:row>41</xdr:row>
                    <xdr:rowOff>0</xdr:rowOff>
                  </from>
                  <to>
                    <xdr:col>20</xdr:col>
                    <xdr:colOff>38100</xdr:colOff>
                    <xdr:row>42</xdr:row>
                    <xdr:rowOff>12700</xdr:rowOff>
                  </to>
                </anchor>
              </controlPr>
            </control>
          </mc:Choice>
        </mc:AlternateContent>
        <mc:AlternateContent xmlns:mc="http://schemas.openxmlformats.org/markup-compatibility/2006">
          <mc:Choice Requires="x14">
            <control shapeId="36931" r:id="rId65" name="Check Box 67">
              <controlPr defaultSize="0" autoFill="0" autoLine="0" autoPict="0">
                <anchor moveWithCells="1" sizeWithCells="1">
                  <from>
                    <xdr:col>24</xdr:col>
                    <xdr:colOff>88900</xdr:colOff>
                    <xdr:row>41</xdr:row>
                    <xdr:rowOff>0</xdr:rowOff>
                  </from>
                  <to>
                    <xdr:col>25</xdr:col>
                    <xdr:colOff>19050</xdr:colOff>
                    <xdr:row>42</xdr:row>
                    <xdr:rowOff>12700</xdr:rowOff>
                  </to>
                </anchor>
              </controlPr>
            </control>
          </mc:Choice>
        </mc:AlternateContent>
        <mc:AlternateContent xmlns:mc="http://schemas.openxmlformats.org/markup-compatibility/2006">
          <mc:Choice Requires="x14">
            <control shapeId="36932" r:id="rId66" name="Check Box 68">
              <controlPr defaultSize="0" autoFill="0" autoLine="0" autoPict="0">
                <anchor moveWithCells="1" sizeWithCells="1">
                  <from>
                    <xdr:col>19</xdr:col>
                    <xdr:colOff>107950</xdr:colOff>
                    <xdr:row>42</xdr:row>
                    <xdr:rowOff>0</xdr:rowOff>
                  </from>
                  <to>
                    <xdr:col>20</xdr:col>
                    <xdr:colOff>38100</xdr:colOff>
                    <xdr:row>43</xdr:row>
                    <xdr:rowOff>12700</xdr:rowOff>
                  </to>
                </anchor>
              </controlPr>
            </control>
          </mc:Choice>
        </mc:AlternateContent>
        <mc:AlternateContent xmlns:mc="http://schemas.openxmlformats.org/markup-compatibility/2006">
          <mc:Choice Requires="x14">
            <control shapeId="36933" r:id="rId67" name="Check Box 69">
              <controlPr defaultSize="0" autoFill="0" autoLine="0" autoPict="0">
                <anchor moveWithCells="1" sizeWithCells="1">
                  <from>
                    <xdr:col>24</xdr:col>
                    <xdr:colOff>88900</xdr:colOff>
                    <xdr:row>42</xdr:row>
                    <xdr:rowOff>0</xdr:rowOff>
                  </from>
                  <to>
                    <xdr:col>25</xdr:col>
                    <xdr:colOff>19050</xdr:colOff>
                    <xdr:row>43</xdr:row>
                    <xdr:rowOff>12700</xdr:rowOff>
                  </to>
                </anchor>
              </controlPr>
            </control>
          </mc:Choice>
        </mc:AlternateContent>
        <mc:AlternateContent xmlns:mc="http://schemas.openxmlformats.org/markup-compatibility/2006">
          <mc:Choice Requires="x14">
            <control shapeId="36934" r:id="rId68" name="Check Box 70">
              <controlPr defaultSize="0" autoFill="0" autoLine="0" autoPict="0">
                <anchor moveWithCells="1" sizeWithCells="1">
                  <from>
                    <xdr:col>19</xdr:col>
                    <xdr:colOff>107950</xdr:colOff>
                    <xdr:row>48</xdr:row>
                    <xdr:rowOff>0</xdr:rowOff>
                  </from>
                  <to>
                    <xdr:col>20</xdr:col>
                    <xdr:colOff>38100</xdr:colOff>
                    <xdr:row>49</xdr:row>
                    <xdr:rowOff>12700</xdr:rowOff>
                  </to>
                </anchor>
              </controlPr>
            </control>
          </mc:Choice>
        </mc:AlternateContent>
        <mc:AlternateContent xmlns:mc="http://schemas.openxmlformats.org/markup-compatibility/2006">
          <mc:Choice Requires="x14">
            <control shapeId="36935" r:id="rId69" name="Check Box 71">
              <controlPr defaultSize="0" autoFill="0" autoLine="0" autoPict="0">
                <anchor moveWithCells="1" sizeWithCells="1">
                  <from>
                    <xdr:col>24</xdr:col>
                    <xdr:colOff>88900</xdr:colOff>
                    <xdr:row>48</xdr:row>
                    <xdr:rowOff>0</xdr:rowOff>
                  </from>
                  <to>
                    <xdr:col>25</xdr:col>
                    <xdr:colOff>19050</xdr:colOff>
                    <xdr:row>49</xdr:row>
                    <xdr:rowOff>12700</xdr:rowOff>
                  </to>
                </anchor>
              </controlPr>
            </control>
          </mc:Choice>
        </mc:AlternateContent>
        <mc:AlternateContent xmlns:mc="http://schemas.openxmlformats.org/markup-compatibility/2006">
          <mc:Choice Requires="x14">
            <control shapeId="36936" r:id="rId70" name="Check Box 72">
              <controlPr defaultSize="0" autoFill="0" autoLine="0" autoPict="0">
                <anchor moveWithCells="1" sizeWithCells="1">
                  <from>
                    <xdr:col>19</xdr:col>
                    <xdr:colOff>107950</xdr:colOff>
                    <xdr:row>49</xdr:row>
                    <xdr:rowOff>0</xdr:rowOff>
                  </from>
                  <to>
                    <xdr:col>20</xdr:col>
                    <xdr:colOff>38100</xdr:colOff>
                    <xdr:row>50</xdr:row>
                    <xdr:rowOff>12700</xdr:rowOff>
                  </to>
                </anchor>
              </controlPr>
            </control>
          </mc:Choice>
        </mc:AlternateContent>
        <mc:AlternateContent xmlns:mc="http://schemas.openxmlformats.org/markup-compatibility/2006">
          <mc:Choice Requires="x14">
            <control shapeId="36937" r:id="rId71" name="Check Box 73">
              <controlPr defaultSize="0" autoFill="0" autoLine="0" autoPict="0">
                <anchor moveWithCells="1" sizeWithCells="1">
                  <from>
                    <xdr:col>24</xdr:col>
                    <xdr:colOff>88900</xdr:colOff>
                    <xdr:row>49</xdr:row>
                    <xdr:rowOff>0</xdr:rowOff>
                  </from>
                  <to>
                    <xdr:col>25</xdr:col>
                    <xdr:colOff>19050</xdr:colOff>
                    <xdr:row>50</xdr:row>
                    <xdr:rowOff>12700</xdr:rowOff>
                  </to>
                </anchor>
              </controlPr>
            </control>
          </mc:Choice>
        </mc:AlternateContent>
        <mc:AlternateContent xmlns:mc="http://schemas.openxmlformats.org/markup-compatibility/2006">
          <mc:Choice Requires="x14">
            <control shapeId="36938" r:id="rId72" name="Check Box 74">
              <controlPr defaultSize="0" autoFill="0" autoLine="0" autoPict="0">
                <anchor moveWithCells="1" sizeWithCells="1">
                  <from>
                    <xdr:col>20</xdr:col>
                    <xdr:colOff>190500</xdr:colOff>
                    <xdr:row>50</xdr:row>
                    <xdr:rowOff>0</xdr:rowOff>
                  </from>
                  <to>
                    <xdr:col>21</xdr:col>
                    <xdr:colOff>127000</xdr:colOff>
                    <xdr:row>51</xdr:row>
                    <xdr:rowOff>12700</xdr:rowOff>
                  </to>
                </anchor>
              </controlPr>
            </control>
          </mc:Choice>
        </mc:AlternateContent>
        <mc:AlternateContent xmlns:mc="http://schemas.openxmlformats.org/markup-compatibility/2006">
          <mc:Choice Requires="x14">
            <control shapeId="36939" r:id="rId73" name="Check Box 75">
              <controlPr defaultSize="0" autoFill="0" autoLine="0" autoPict="0">
                <anchor moveWithCells="1" sizeWithCells="1">
                  <from>
                    <xdr:col>23</xdr:col>
                    <xdr:colOff>95250</xdr:colOff>
                    <xdr:row>50</xdr:row>
                    <xdr:rowOff>0</xdr:rowOff>
                  </from>
                  <to>
                    <xdr:col>24</xdr:col>
                    <xdr:colOff>31750</xdr:colOff>
                    <xdr:row>51</xdr:row>
                    <xdr:rowOff>12700</xdr:rowOff>
                  </to>
                </anchor>
              </controlPr>
            </control>
          </mc:Choice>
        </mc:AlternateContent>
        <mc:AlternateContent xmlns:mc="http://schemas.openxmlformats.org/markup-compatibility/2006">
          <mc:Choice Requires="x14">
            <control shapeId="36940" r:id="rId74" name="Check Box 76">
              <controlPr defaultSize="0" autoFill="0" autoLine="0" autoPict="0">
                <anchor moveWithCells="1" sizeWithCells="1">
                  <from>
                    <xdr:col>20</xdr:col>
                    <xdr:colOff>190500</xdr:colOff>
                    <xdr:row>50</xdr:row>
                    <xdr:rowOff>0</xdr:rowOff>
                  </from>
                  <to>
                    <xdr:col>21</xdr:col>
                    <xdr:colOff>127000</xdr:colOff>
                    <xdr:row>51</xdr:row>
                    <xdr:rowOff>12700</xdr:rowOff>
                  </to>
                </anchor>
              </controlPr>
            </control>
          </mc:Choice>
        </mc:AlternateContent>
        <mc:AlternateContent xmlns:mc="http://schemas.openxmlformats.org/markup-compatibility/2006">
          <mc:Choice Requires="x14">
            <control shapeId="36941" r:id="rId75" name="Check Box 77">
              <controlPr defaultSize="0" autoFill="0" autoLine="0" autoPict="0">
                <anchor moveWithCells="1" sizeWithCells="1">
                  <from>
                    <xdr:col>23</xdr:col>
                    <xdr:colOff>95250</xdr:colOff>
                    <xdr:row>50</xdr:row>
                    <xdr:rowOff>0</xdr:rowOff>
                  </from>
                  <to>
                    <xdr:col>24</xdr:col>
                    <xdr:colOff>31750</xdr:colOff>
                    <xdr:row>51</xdr:row>
                    <xdr:rowOff>12700</xdr:rowOff>
                  </to>
                </anchor>
              </controlPr>
            </control>
          </mc:Choice>
        </mc:AlternateContent>
        <mc:AlternateContent xmlns:mc="http://schemas.openxmlformats.org/markup-compatibility/2006">
          <mc:Choice Requires="x14">
            <control shapeId="36942" r:id="rId76" name="Check Box 78">
              <controlPr defaultSize="0" autoFill="0" autoLine="0" autoPict="0">
                <anchor moveWithCells="1" sizeWithCells="1">
                  <from>
                    <xdr:col>20</xdr:col>
                    <xdr:colOff>190500</xdr:colOff>
                    <xdr:row>51</xdr:row>
                    <xdr:rowOff>0</xdr:rowOff>
                  </from>
                  <to>
                    <xdr:col>21</xdr:col>
                    <xdr:colOff>127000</xdr:colOff>
                    <xdr:row>52</xdr:row>
                    <xdr:rowOff>12700</xdr:rowOff>
                  </to>
                </anchor>
              </controlPr>
            </control>
          </mc:Choice>
        </mc:AlternateContent>
        <mc:AlternateContent xmlns:mc="http://schemas.openxmlformats.org/markup-compatibility/2006">
          <mc:Choice Requires="x14">
            <control shapeId="36943" r:id="rId77" name="Check Box 79">
              <controlPr defaultSize="0" autoFill="0" autoLine="0" autoPict="0">
                <anchor moveWithCells="1" sizeWithCells="1">
                  <from>
                    <xdr:col>23</xdr:col>
                    <xdr:colOff>95250</xdr:colOff>
                    <xdr:row>51</xdr:row>
                    <xdr:rowOff>0</xdr:rowOff>
                  </from>
                  <to>
                    <xdr:col>24</xdr:col>
                    <xdr:colOff>31750</xdr:colOff>
                    <xdr:row>52</xdr:row>
                    <xdr:rowOff>12700</xdr:rowOff>
                  </to>
                </anchor>
              </controlPr>
            </control>
          </mc:Choice>
        </mc:AlternateContent>
        <mc:AlternateContent xmlns:mc="http://schemas.openxmlformats.org/markup-compatibility/2006">
          <mc:Choice Requires="x14">
            <control shapeId="36944" r:id="rId78" name="Check Box 80">
              <controlPr defaultSize="0" autoFill="0" autoLine="0" autoPict="0">
                <anchor moveWithCells="1" sizeWithCells="1">
                  <from>
                    <xdr:col>20</xdr:col>
                    <xdr:colOff>190500</xdr:colOff>
                    <xdr:row>51</xdr:row>
                    <xdr:rowOff>0</xdr:rowOff>
                  </from>
                  <to>
                    <xdr:col>21</xdr:col>
                    <xdr:colOff>127000</xdr:colOff>
                    <xdr:row>52</xdr:row>
                    <xdr:rowOff>12700</xdr:rowOff>
                  </to>
                </anchor>
              </controlPr>
            </control>
          </mc:Choice>
        </mc:AlternateContent>
        <mc:AlternateContent xmlns:mc="http://schemas.openxmlformats.org/markup-compatibility/2006">
          <mc:Choice Requires="x14">
            <control shapeId="36945" r:id="rId79" name="Check Box 81">
              <controlPr defaultSize="0" autoFill="0" autoLine="0" autoPict="0">
                <anchor moveWithCells="1" sizeWithCells="1">
                  <from>
                    <xdr:col>23</xdr:col>
                    <xdr:colOff>95250</xdr:colOff>
                    <xdr:row>51</xdr:row>
                    <xdr:rowOff>0</xdr:rowOff>
                  </from>
                  <to>
                    <xdr:col>24</xdr:col>
                    <xdr:colOff>31750</xdr:colOff>
                    <xdr:row>52</xdr:row>
                    <xdr:rowOff>12700</xdr:rowOff>
                  </to>
                </anchor>
              </controlPr>
            </control>
          </mc:Choice>
        </mc:AlternateContent>
        <mc:AlternateContent xmlns:mc="http://schemas.openxmlformats.org/markup-compatibility/2006">
          <mc:Choice Requires="x14">
            <control shapeId="36946" r:id="rId80" name="Check Box 82">
              <controlPr defaultSize="0" autoFill="0" autoLine="0" autoPict="0">
                <anchor moveWithCells="1" sizeWithCells="1">
                  <from>
                    <xdr:col>20</xdr:col>
                    <xdr:colOff>190500</xdr:colOff>
                    <xdr:row>52</xdr:row>
                    <xdr:rowOff>0</xdr:rowOff>
                  </from>
                  <to>
                    <xdr:col>21</xdr:col>
                    <xdr:colOff>127000</xdr:colOff>
                    <xdr:row>53</xdr:row>
                    <xdr:rowOff>12700</xdr:rowOff>
                  </to>
                </anchor>
              </controlPr>
            </control>
          </mc:Choice>
        </mc:AlternateContent>
        <mc:AlternateContent xmlns:mc="http://schemas.openxmlformats.org/markup-compatibility/2006">
          <mc:Choice Requires="x14">
            <control shapeId="36947" r:id="rId81" name="Check Box 83">
              <controlPr defaultSize="0" autoFill="0" autoLine="0" autoPict="0">
                <anchor moveWithCells="1" sizeWithCells="1">
                  <from>
                    <xdr:col>23</xdr:col>
                    <xdr:colOff>95250</xdr:colOff>
                    <xdr:row>52</xdr:row>
                    <xdr:rowOff>0</xdr:rowOff>
                  </from>
                  <to>
                    <xdr:col>24</xdr:col>
                    <xdr:colOff>31750</xdr:colOff>
                    <xdr:row>53</xdr:row>
                    <xdr:rowOff>12700</xdr:rowOff>
                  </to>
                </anchor>
              </controlPr>
            </control>
          </mc:Choice>
        </mc:AlternateContent>
        <mc:AlternateContent xmlns:mc="http://schemas.openxmlformats.org/markup-compatibility/2006">
          <mc:Choice Requires="x14">
            <control shapeId="36948" r:id="rId82" name="Check Box 84">
              <controlPr defaultSize="0" autoFill="0" autoLine="0" autoPict="0">
                <anchor moveWithCells="1" sizeWithCells="1">
                  <from>
                    <xdr:col>20</xdr:col>
                    <xdr:colOff>190500</xdr:colOff>
                    <xdr:row>43</xdr:row>
                    <xdr:rowOff>0</xdr:rowOff>
                  </from>
                  <to>
                    <xdr:col>21</xdr:col>
                    <xdr:colOff>127000</xdr:colOff>
                    <xdr:row>44</xdr:row>
                    <xdr:rowOff>12700</xdr:rowOff>
                  </to>
                </anchor>
              </controlPr>
            </control>
          </mc:Choice>
        </mc:AlternateContent>
        <mc:AlternateContent xmlns:mc="http://schemas.openxmlformats.org/markup-compatibility/2006">
          <mc:Choice Requires="x14">
            <control shapeId="36949" r:id="rId83" name="Check Box 85">
              <controlPr defaultSize="0" autoFill="0" autoLine="0" autoPict="0">
                <anchor moveWithCells="1" sizeWithCells="1">
                  <from>
                    <xdr:col>23</xdr:col>
                    <xdr:colOff>95250</xdr:colOff>
                    <xdr:row>43</xdr:row>
                    <xdr:rowOff>0</xdr:rowOff>
                  </from>
                  <to>
                    <xdr:col>24</xdr:col>
                    <xdr:colOff>31750</xdr:colOff>
                    <xdr:row>44</xdr:row>
                    <xdr:rowOff>12700</xdr:rowOff>
                  </to>
                </anchor>
              </controlPr>
            </control>
          </mc:Choice>
        </mc:AlternateContent>
        <mc:AlternateContent xmlns:mc="http://schemas.openxmlformats.org/markup-compatibility/2006">
          <mc:Choice Requires="x14">
            <control shapeId="36950" r:id="rId84" name="Check Box 86">
              <controlPr defaultSize="0" autoFill="0" autoLine="0" autoPict="0">
                <anchor moveWithCells="1" sizeWithCells="1">
                  <from>
                    <xdr:col>20</xdr:col>
                    <xdr:colOff>190500</xdr:colOff>
                    <xdr:row>43</xdr:row>
                    <xdr:rowOff>0</xdr:rowOff>
                  </from>
                  <to>
                    <xdr:col>21</xdr:col>
                    <xdr:colOff>127000</xdr:colOff>
                    <xdr:row>44</xdr:row>
                    <xdr:rowOff>12700</xdr:rowOff>
                  </to>
                </anchor>
              </controlPr>
            </control>
          </mc:Choice>
        </mc:AlternateContent>
        <mc:AlternateContent xmlns:mc="http://schemas.openxmlformats.org/markup-compatibility/2006">
          <mc:Choice Requires="x14">
            <control shapeId="36951" r:id="rId85" name="Check Box 87">
              <controlPr defaultSize="0" autoFill="0" autoLine="0" autoPict="0">
                <anchor moveWithCells="1" sizeWithCells="1">
                  <from>
                    <xdr:col>23</xdr:col>
                    <xdr:colOff>95250</xdr:colOff>
                    <xdr:row>43</xdr:row>
                    <xdr:rowOff>0</xdr:rowOff>
                  </from>
                  <to>
                    <xdr:col>24</xdr:col>
                    <xdr:colOff>31750</xdr:colOff>
                    <xdr:row>44</xdr:row>
                    <xdr:rowOff>12700</xdr:rowOff>
                  </to>
                </anchor>
              </controlPr>
            </control>
          </mc:Choice>
        </mc:AlternateContent>
        <mc:AlternateContent xmlns:mc="http://schemas.openxmlformats.org/markup-compatibility/2006">
          <mc:Choice Requires="x14">
            <control shapeId="36952" r:id="rId86" name="Check Box 88">
              <controlPr defaultSize="0" autoFill="0" autoLine="0" autoPict="0">
                <anchor moveWithCells="1" sizeWithCells="1">
                  <from>
                    <xdr:col>20</xdr:col>
                    <xdr:colOff>190500</xdr:colOff>
                    <xdr:row>44</xdr:row>
                    <xdr:rowOff>0</xdr:rowOff>
                  </from>
                  <to>
                    <xdr:col>21</xdr:col>
                    <xdr:colOff>127000</xdr:colOff>
                    <xdr:row>45</xdr:row>
                    <xdr:rowOff>12700</xdr:rowOff>
                  </to>
                </anchor>
              </controlPr>
            </control>
          </mc:Choice>
        </mc:AlternateContent>
        <mc:AlternateContent xmlns:mc="http://schemas.openxmlformats.org/markup-compatibility/2006">
          <mc:Choice Requires="x14">
            <control shapeId="36953" r:id="rId87" name="Check Box 89">
              <controlPr defaultSize="0" autoFill="0" autoLine="0" autoPict="0">
                <anchor moveWithCells="1" sizeWithCells="1">
                  <from>
                    <xdr:col>23</xdr:col>
                    <xdr:colOff>95250</xdr:colOff>
                    <xdr:row>44</xdr:row>
                    <xdr:rowOff>0</xdr:rowOff>
                  </from>
                  <to>
                    <xdr:col>24</xdr:col>
                    <xdr:colOff>31750</xdr:colOff>
                    <xdr:row>45</xdr:row>
                    <xdr:rowOff>12700</xdr:rowOff>
                  </to>
                </anchor>
              </controlPr>
            </control>
          </mc:Choice>
        </mc:AlternateContent>
        <mc:AlternateContent xmlns:mc="http://schemas.openxmlformats.org/markup-compatibility/2006">
          <mc:Choice Requires="x14">
            <control shapeId="36954" r:id="rId88" name="Check Box 90">
              <controlPr defaultSize="0" autoFill="0" autoLine="0" autoPict="0">
                <anchor moveWithCells="1" sizeWithCells="1">
                  <from>
                    <xdr:col>20</xdr:col>
                    <xdr:colOff>190500</xdr:colOff>
                    <xdr:row>44</xdr:row>
                    <xdr:rowOff>0</xdr:rowOff>
                  </from>
                  <to>
                    <xdr:col>21</xdr:col>
                    <xdr:colOff>127000</xdr:colOff>
                    <xdr:row>45</xdr:row>
                    <xdr:rowOff>12700</xdr:rowOff>
                  </to>
                </anchor>
              </controlPr>
            </control>
          </mc:Choice>
        </mc:AlternateContent>
        <mc:AlternateContent xmlns:mc="http://schemas.openxmlformats.org/markup-compatibility/2006">
          <mc:Choice Requires="x14">
            <control shapeId="36955" r:id="rId89" name="Check Box 91">
              <controlPr defaultSize="0" autoFill="0" autoLine="0" autoPict="0">
                <anchor moveWithCells="1" sizeWithCells="1">
                  <from>
                    <xdr:col>23</xdr:col>
                    <xdr:colOff>95250</xdr:colOff>
                    <xdr:row>44</xdr:row>
                    <xdr:rowOff>0</xdr:rowOff>
                  </from>
                  <to>
                    <xdr:col>24</xdr:col>
                    <xdr:colOff>31750</xdr:colOff>
                    <xdr:row>45</xdr:row>
                    <xdr:rowOff>12700</xdr:rowOff>
                  </to>
                </anchor>
              </controlPr>
            </control>
          </mc:Choice>
        </mc:AlternateContent>
        <mc:AlternateContent xmlns:mc="http://schemas.openxmlformats.org/markup-compatibility/2006">
          <mc:Choice Requires="x14">
            <control shapeId="36956" r:id="rId90" name="Check Box 92">
              <controlPr defaultSize="0" autoFill="0" autoLine="0" autoPict="0">
                <anchor moveWithCells="1" sizeWithCells="1">
                  <from>
                    <xdr:col>20</xdr:col>
                    <xdr:colOff>190500</xdr:colOff>
                    <xdr:row>45</xdr:row>
                    <xdr:rowOff>0</xdr:rowOff>
                  </from>
                  <to>
                    <xdr:col>21</xdr:col>
                    <xdr:colOff>127000</xdr:colOff>
                    <xdr:row>46</xdr:row>
                    <xdr:rowOff>12700</xdr:rowOff>
                  </to>
                </anchor>
              </controlPr>
            </control>
          </mc:Choice>
        </mc:AlternateContent>
        <mc:AlternateContent xmlns:mc="http://schemas.openxmlformats.org/markup-compatibility/2006">
          <mc:Choice Requires="x14">
            <control shapeId="36957" r:id="rId91" name="Check Box 93">
              <controlPr defaultSize="0" autoFill="0" autoLine="0" autoPict="0">
                <anchor moveWithCells="1" sizeWithCells="1">
                  <from>
                    <xdr:col>23</xdr:col>
                    <xdr:colOff>95250</xdr:colOff>
                    <xdr:row>45</xdr:row>
                    <xdr:rowOff>0</xdr:rowOff>
                  </from>
                  <to>
                    <xdr:col>24</xdr:col>
                    <xdr:colOff>31750</xdr:colOff>
                    <xdr:row>46</xdr:row>
                    <xdr:rowOff>12700</xdr:rowOff>
                  </to>
                </anchor>
              </controlPr>
            </control>
          </mc:Choice>
        </mc:AlternateContent>
        <mc:AlternateContent xmlns:mc="http://schemas.openxmlformats.org/markup-compatibility/2006">
          <mc:Choice Requires="x14">
            <control shapeId="36958" r:id="rId92" name="Check Box 94">
              <controlPr defaultSize="0" autoFill="0" autoLine="0" autoPict="0">
                <anchor moveWithCells="1" sizeWithCells="1">
                  <from>
                    <xdr:col>20</xdr:col>
                    <xdr:colOff>190500</xdr:colOff>
                    <xdr:row>45</xdr:row>
                    <xdr:rowOff>0</xdr:rowOff>
                  </from>
                  <to>
                    <xdr:col>21</xdr:col>
                    <xdr:colOff>127000</xdr:colOff>
                    <xdr:row>46</xdr:row>
                    <xdr:rowOff>12700</xdr:rowOff>
                  </to>
                </anchor>
              </controlPr>
            </control>
          </mc:Choice>
        </mc:AlternateContent>
        <mc:AlternateContent xmlns:mc="http://schemas.openxmlformats.org/markup-compatibility/2006">
          <mc:Choice Requires="x14">
            <control shapeId="36959" r:id="rId93" name="Check Box 95">
              <controlPr defaultSize="0" autoFill="0" autoLine="0" autoPict="0">
                <anchor moveWithCells="1" sizeWithCells="1">
                  <from>
                    <xdr:col>23</xdr:col>
                    <xdr:colOff>95250</xdr:colOff>
                    <xdr:row>45</xdr:row>
                    <xdr:rowOff>0</xdr:rowOff>
                  </from>
                  <to>
                    <xdr:col>24</xdr:col>
                    <xdr:colOff>31750</xdr:colOff>
                    <xdr:row>46</xdr:row>
                    <xdr:rowOff>12700</xdr:rowOff>
                  </to>
                </anchor>
              </controlPr>
            </control>
          </mc:Choice>
        </mc:AlternateContent>
        <mc:AlternateContent xmlns:mc="http://schemas.openxmlformats.org/markup-compatibility/2006">
          <mc:Choice Requires="x14">
            <control shapeId="36960" r:id="rId94" name="Check Box 96">
              <controlPr defaultSize="0" autoFill="0" autoLine="0" autoPict="0">
                <anchor moveWithCells="1" sizeWithCells="1">
                  <from>
                    <xdr:col>20</xdr:col>
                    <xdr:colOff>190500</xdr:colOff>
                    <xdr:row>46</xdr:row>
                    <xdr:rowOff>0</xdr:rowOff>
                  </from>
                  <to>
                    <xdr:col>21</xdr:col>
                    <xdr:colOff>127000</xdr:colOff>
                    <xdr:row>47</xdr:row>
                    <xdr:rowOff>12700</xdr:rowOff>
                  </to>
                </anchor>
              </controlPr>
            </control>
          </mc:Choice>
        </mc:AlternateContent>
        <mc:AlternateContent xmlns:mc="http://schemas.openxmlformats.org/markup-compatibility/2006">
          <mc:Choice Requires="x14">
            <control shapeId="36961" r:id="rId95" name="Check Box 97">
              <controlPr defaultSize="0" autoFill="0" autoLine="0" autoPict="0">
                <anchor moveWithCells="1" sizeWithCells="1">
                  <from>
                    <xdr:col>23</xdr:col>
                    <xdr:colOff>95250</xdr:colOff>
                    <xdr:row>46</xdr:row>
                    <xdr:rowOff>0</xdr:rowOff>
                  </from>
                  <to>
                    <xdr:col>24</xdr:col>
                    <xdr:colOff>31750</xdr:colOff>
                    <xdr:row>47</xdr:row>
                    <xdr:rowOff>12700</xdr:rowOff>
                  </to>
                </anchor>
              </controlPr>
            </control>
          </mc:Choice>
        </mc:AlternateContent>
        <mc:AlternateContent xmlns:mc="http://schemas.openxmlformats.org/markup-compatibility/2006">
          <mc:Choice Requires="x14">
            <control shapeId="36962" r:id="rId96" name="Check Box 98">
              <controlPr defaultSize="0" autoFill="0" autoLine="0" autoPict="0">
                <anchor moveWithCells="1" sizeWithCells="1">
                  <from>
                    <xdr:col>20</xdr:col>
                    <xdr:colOff>190500</xdr:colOff>
                    <xdr:row>46</xdr:row>
                    <xdr:rowOff>0</xdr:rowOff>
                  </from>
                  <to>
                    <xdr:col>21</xdr:col>
                    <xdr:colOff>127000</xdr:colOff>
                    <xdr:row>47</xdr:row>
                    <xdr:rowOff>12700</xdr:rowOff>
                  </to>
                </anchor>
              </controlPr>
            </control>
          </mc:Choice>
        </mc:AlternateContent>
        <mc:AlternateContent xmlns:mc="http://schemas.openxmlformats.org/markup-compatibility/2006">
          <mc:Choice Requires="x14">
            <control shapeId="36963" r:id="rId97" name="Check Box 99">
              <controlPr defaultSize="0" autoFill="0" autoLine="0" autoPict="0">
                <anchor moveWithCells="1" sizeWithCells="1">
                  <from>
                    <xdr:col>23</xdr:col>
                    <xdr:colOff>95250</xdr:colOff>
                    <xdr:row>46</xdr:row>
                    <xdr:rowOff>0</xdr:rowOff>
                  </from>
                  <to>
                    <xdr:col>24</xdr:col>
                    <xdr:colOff>31750</xdr:colOff>
                    <xdr:row>47</xdr:row>
                    <xdr:rowOff>12700</xdr:rowOff>
                  </to>
                </anchor>
              </controlPr>
            </control>
          </mc:Choice>
        </mc:AlternateContent>
        <mc:AlternateContent xmlns:mc="http://schemas.openxmlformats.org/markup-compatibility/2006">
          <mc:Choice Requires="x14">
            <control shapeId="36964" r:id="rId98" name="Check Box 100">
              <controlPr defaultSize="0" autoFill="0" autoLine="0" autoPict="0">
                <anchor moveWithCells="1" sizeWithCells="1">
                  <from>
                    <xdr:col>20</xdr:col>
                    <xdr:colOff>190500</xdr:colOff>
                    <xdr:row>47</xdr:row>
                    <xdr:rowOff>0</xdr:rowOff>
                  </from>
                  <to>
                    <xdr:col>21</xdr:col>
                    <xdr:colOff>127000</xdr:colOff>
                    <xdr:row>48</xdr:row>
                    <xdr:rowOff>12700</xdr:rowOff>
                  </to>
                </anchor>
              </controlPr>
            </control>
          </mc:Choice>
        </mc:AlternateContent>
        <mc:AlternateContent xmlns:mc="http://schemas.openxmlformats.org/markup-compatibility/2006">
          <mc:Choice Requires="x14">
            <control shapeId="36965" r:id="rId99" name="Check Box 101">
              <controlPr defaultSize="0" autoFill="0" autoLine="0" autoPict="0">
                <anchor moveWithCells="1" sizeWithCells="1">
                  <from>
                    <xdr:col>23</xdr:col>
                    <xdr:colOff>95250</xdr:colOff>
                    <xdr:row>47</xdr:row>
                    <xdr:rowOff>0</xdr:rowOff>
                  </from>
                  <to>
                    <xdr:col>24</xdr:col>
                    <xdr:colOff>31750</xdr:colOff>
                    <xdr:row>48</xdr:row>
                    <xdr:rowOff>12700</xdr:rowOff>
                  </to>
                </anchor>
              </controlPr>
            </control>
          </mc:Choice>
        </mc:AlternateContent>
        <mc:AlternateContent xmlns:mc="http://schemas.openxmlformats.org/markup-compatibility/2006">
          <mc:Choice Requires="x14">
            <control shapeId="36966" r:id="rId100" name="Check Box 102">
              <controlPr defaultSize="0" autoFill="0" autoLine="0" autoPict="0">
                <anchor moveWithCells="1" sizeWithCells="1">
                  <from>
                    <xdr:col>19</xdr:col>
                    <xdr:colOff>107950</xdr:colOff>
                    <xdr:row>38</xdr:row>
                    <xdr:rowOff>0</xdr:rowOff>
                  </from>
                  <to>
                    <xdr:col>20</xdr:col>
                    <xdr:colOff>38100</xdr:colOff>
                    <xdr:row>39</xdr:row>
                    <xdr:rowOff>12700</xdr:rowOff>
                  </to>
                </anchor>
              </controlPr>
            </control>
          </mc:Choice>
        </mc:AlternateContent>
        <mc:AlternateContent xmlns:mc="http://schemas.openxmlformats.org/markup-compatibility/2006">
          <mc:Choice Requires="x14">
            <control shapeId="36967" r:id="rId101" name="Check Box 103">
              <controlPr defaultSize="0" autoFill="0" autoLine="0" autoPict="0">
                <anchor moveWithCells="1" sizeWithCells="1">
                  <from>
                    <xdr:col>24</xdr:col>
                    <xdr:colOff>88900</xdr:colOff>
                    <xdr:row>38</xdr:row>
                    <xdr:rowOff>0</xdr:rowOff>
                  </from>
                  <to>
                    <xdr:col>25</xdr:col>
                    <xdr:colOff>19050</xdr:colOff>
                    <xdr:row>39</xdr:row>
                    <xdr:rowOff>12700</xdr:rowOff>
                  </to>
                </anchor>
              </controlPr>
            </control>
          </mc:Choice>
        </mc:AlternateContent>
        <mc:AlternateContent xmlns:mc="http://schemas.openxmlformats.org/markup-compatibility/2006">
          <mc:Choice Requires="x14">
            <control shapeId="36968" r:id="rId102" name="Check Box 104">
              <controlPr defaultSize="0" autoFill="0" autoLine="0" autoPict="0">
                <anchor moveWithCells="1" sizeWithCells="1">
                  <from>
                    <xdr:col>19</xdr:col>
                    <xdr:colOff>107950</xdr:colOff>
                    <xdr:row>38</xdr:row>
                    <xdr:rowOff>0</xdr:rowOff>
                  </from>
                  <to>
                    <xdr:col>20</xdr:col>
                    <xdr:colOff>38100</xdr:colOff>
                    <xdr:row>39</xdr:row>
                    <xdr:rowOff>12700</xdr:rowOff>
                  </to>
                </anchor>
              </controlPr>
            </control>
          </mc:Choice>
        </mc:AlternateContent>
        <mc:AlternateContent xmlns:mc="http://schemas.openxmlformats.org/markup-compatibility/2006">
          <mc:Choice Requires="x14">
            <control shapeId="36969" r:id="rId103" name="Check Box 105">
              <controlPr defaultSize="0" autoFill="0" autoLine="0" autoPict="0">
                <anchor moveWithCells="1" sizeWithCells="1">
                  <from>
                    <xdr:col>24</xdr:col>
                    <xdr:colOff>88900</xdr:colOff>
                    <xdr:row>38</xdr:row>
                    <xdr:rowOff>0</xdr:rowOff>
                  </from>
                  <to>
                    <xdr:col>25</xdr:col>
                    <xdr:colOff>19050</xdr:colOff>
                    <xdr:row>39</xdr:row>
                    <xdr:rowOff>12700</xdr:rowOff>
                  </to>
                </anchor>
              </controlPr>
            </control>
          </mc:Choice>
        </mc:AlternateContent>
        <mc:AlternateContent xmlns:mc="http://schemas.openxmlformats.org/markup-compatibility/2006">
          <mc:Choice Requires="x14">
            <control shapeId="36970" r:id="rId104" name="Check Box 106">
              <controlPr defaultSize="0" autoFill="0" autoLine="0" autoPict="0">
                <anchor moveWithCells="1" sizeWithCells="1">
                  <from>
                    <xdr:col>20</xdr:col>
                    <xdr:colOff>190500</xdr:colOff>
                    <xdr:row>39</xdr:row>
                    <xdr:rowOff>0</xdr:rowOff>
                  </from>
                  <to>
                    <xdr:col>21</xdr:col>
                    <xdr:colOff>127000</xdr:colOff>
                    <xdr:row>40</xdr:row>
                    <xdr:rowOff>12700</xdr:rowOff>
                  </to>
                </anchor>
              </controlPr>
            </control>
          </mc:Choice>
        </mc:AlternateContent>
        <mc:AlternateContent xmlns:mc="http://schemas.openxmlformats.org/markup-compatibility/2006">
          <mc:Choice Requires="x14">
            <control shapeId="36971" r:id="rId105" name="Check Box 107">
              <controlPr defaultSize="0" autoFill="0" autoLine="0" autoPict="0">
                <anchor moveWithCells="1" sizeWithCells="1">
                  <from>
                    <xdr:col>23</xdr:col>
                    <xdr:colOff>95250</xdr:colOff>
                    <xdr:row>39</xdr:row>
                    <xdr:rowOff>0</xdr:rowOff>
                  </from>
                  <to>
                    <xdr:col>24</xdr:col>
                    <xdr:colOff>31750</xdr:colOff>
                    <xdr:row>40</xdr:row>
                    <xdr:rowOff>12700</xdr:rowOff>
                  </to>
                </anchor>
              </controlPr>
            </control>
          </mc:Choice>
        </mc:AlternateContent>
        <mc:AlternateContent xmlns:mc="http://schemas.openxmlformats.org/markup-compatibility/2006">
          <mc:Choice Requires="x14">
            <control shapeId="36972" r:id="rId106" name="Check Box 108">
              <controlPr defaultSize="0" autoFill="0" autoLine="0" autoPict="0">
                <anchor moveWithCells="1" sizeWithCells="1">
                  <from>
                    <xdr:col>20</xdr:col>
                    <xdr:colOff>190500</xdr:colOff>
                    <xdr:row>39</xdr:row>
                    <xdr:rowOff>0</xdr:rowOff>
                  </from>
                  <to>
                    <xdr:col>21</xdr:col>
                    <xdr:colOff>127000</xdr:colOff>
                    <xdr:row>40</xdr:row>
                    <xdr:rowOff>12700</xdr:rowOff>
                  </to>
                </anchor>
              </controlPr>
            </control>
          </mc:Choice>
        </mc:AlternateContent>
        <mc:AlternateContent xmlns:mc="http://schemas.openxmlformats.org/markup-compatibility/2006">
          <mc:Choice Requires="x14">
            <control shapeId="36973" r:id="rId107" name="Check Box 109">
              <controlPr defaultSize="0" autoFill="0" autoLine="0" autoPict="0">
                <anchor moveWithCells="1" sizeWithCells="1">
                  <from>
                    <xdr:col>23</xdr:col>
                    <xdr:colOff>95250</xdr:colOff>
                    <xdr:row>39</xdr:row>
                    <xdr:rowOff>0</xdr:rowOff>
                  </from>
                  <to>
                    <xdr:col>24</xdr:col>
                    <xdr:colOff>31750</xdr:colOff>
                    <xdr:row>40</xdr:row>
                    <xdr:rowOff>12700</xdr:rowOff>
                  </to>
                </anchor>
              </controlPr>
            </control>
          </mc:Choice>
        </mc:AlternateContent>
        <mc:AlternateContent xmlns:mc="http://schemas.openxmlformats.org/markup-compatibility/2006">
          <mc:Choice Requires="x14">
            <control shapeId="36992" r:id="rId108" name="Check Box 128">
              <controlPr defaultSize="0" autoFill="0" autoLine="0" autoPict="0">
                <anchor moveWithCells="1" sizeWithCells="1">
                  <from>
                    <xdr:col>21</xdr:col>
                    <xdr:colOff>57150</xdr:colOff>
                    <xdr:row>5</xdr:row>
                    <xdr:rowOff>0</xdr:rowOff>
                  </from>
                  <to>
                    <xdr:col>21</xdr:col>
                    <xdr:colOff>304800</xdr:colOff>
                    <xdr:row>5</xdr:row>
                    <xdr:rowOff>222250</xdr:rowOff>
                  </to>
                </anchor>
              </controlPr>
            </control>
          </mc:Choice>
        </mc:AlternateContent>
        <mc:AlternateContent xmlns:mc="http://schemas.openxmlformats.org/markup-compatibility/2006">
          <mc:Choice Requires="x14">
            <control shapeId="36993" r:id="rId109" name="Check Box 129">
              <controlPr defaultSize="0" autoFill="0" autoLine="0" autoPict="0">
                <anchor moveWithCells="1" sizeWithCells="1">
                  <from>
                    <xdr:col>22</xdr:col>
                    <xdr:colOff>241300</xdr:colOff>
                    <xdr:row>5</xdr:row>
                    <xdr:rowOff>31750</xdr:rowOff>
                  </from>
                  <to>
                    <xdr:col>23</xdr:col>
                    <xdr:colOff>184150</xdr:colOff>
                    <xdr:row>5</xdr:row>
                    <xdr:rowOff>203200</xdr:rowOff>
                  </to>
                </anchor>
              </controlPr>
            </control>
          </mc:Choice>
        </mc:AlternateContent>
        <mc:AlternateContent xmlns:mc="http://schemas.openxmlformats.org/markup-compatibility/2006">
          <mc:Choice Requires="x14">
            <control shapeId="36994" r:id="rId110" name="Check Box 130">
              <controlPr defaultSize="0" autoFill="0" autoLine="0" autoPict="0">
                <anchor moveWithCells="1" sizeWithCells="1">
                  <from>
                    <xdr:col>21</xdr:col>
                    <xdr:colOff>57150</xdr:colOff>
                    <xdr:row>6</xdr:row>
                    <xdr:rowOff>0</xdr:rowOff>
                  </from>
                  <to>
                    <xdr:col>21</xdr:col>
                    <xdr:colOff>304800</xdr:colOff>
                    <xdr:row>6</xdr:row>
                    <xdr:rowOff>222250</xdr:rowOff>
                  </to>
                </anchor>
              </controlPr>
            </control>
          </mc:Choice>
        </mc:AlternateContent>
        <mc:AlternateContent xmlns:mc="http://schemas.openxmlformats.org/markup-compatibility/2006">
          <mc:Choice Requires="x14">
            <control shapeId="36995" r:id="rId111" name="Check Box 131">
              <controlPr defaultSize="0" autoFill="0" autoLine="0" autoPict="0">
                <anchor moveWithCells="1" sizeWithCells="1">
                  <from>
                    <xdr:col>22</xdr:col>
                    <xdr:colOff>241300</xdr:colOff>
                    <xdr:row>6</xdr:row>
                    <xdr:rowOff>31750</xdr:rowOff>
                  </from>
                  <to>
                    <xdr:col>23</xdr:col>
                    <xdr:colOff>184150</xdr:colOff>
                    <xdr:row>6</xdr:row>
                    <xdr:rowOff>203200</xdr:rowOff>
                  </to>
                </anchor>
              </controlPr>
            </control>
          </mc:Choice>
        </mc:AlternateContent>
        <mc:AlternateContent xmlns:mc="http://schemas.openxmlformats.org/markup-compatibility/2006">
          <mc:Choice Requires="x14">
            <control shapeId="36996" r:id="rId112" name="Check Box 132">
              <controlPr defaultSize="0" autoFill="0" autoLine="0" autoPict="0">
                <anchor moveWithCells="1" sizeWithCells="1">
                  <from>
                    <xdr:col>21</xdr:col>
                    <xdr:colOff>57150</xdr:colOff>
                    <xdr:row>7</xdr:row>
                    <xdr:rowOff>0</xdr:rowOff>
                  </from>
                  <to>
                    <xdr:col>21</xdr:col>
                    <xdr:colOff>304800</xdr:colOff>
                    <xdr:row>7</xdr:row>
                    <xdr:rowOff>222250</xdr:rowOff>
                  </to>
                </anchor>
              </controlPr>
            </control>
          </mc:Choice>
        </mc:AlternateContent>
        <mc:AlternateContent xmlns:mc="http://schemas.openxmlformats.org/markup-compatibility/2006">
          <mc:Choice Requires="x14">
            <control shapeId="36997" r:id="rId113" name="Check Box 133">
              <controlPr defaultSize="0" autoFill="0" autoLine="0" autoPict="0">
                <anchor moveWithCells="1" sizeWithCells="1">
                  <from>
                    <xdr:col>22</xdr:col>
                    <xdr:colOff>241300</xdr:colOff>
                    <xdr:row>7</xdr:row>
                    <xdr:rowOff>31750</xdr:rowOff>
                  </from>
                  <to>
                    <xdr:col>23</xdr:col>
                    <xdr:colOff>184150</xdr:colOff>
                    <xdr:row>7</xdr:row>
                    <xdr:rowOff>203200</xdr:rowOff>
                  </to>
                </anchor>
              </controlPr>
            </control>
          </mc:Choice>
        </mc:AlternateContent>
        <mc:AlternateContent xmlns:mc="http://schemas.openxmlformats.org/markup-compatibility/2006">
          <mc:Choice Requires="x14">
            <control shapeId="37011" r:id="rId114" name="Check Box 147">
              <controlPr defaultSize="0" autoFill="0" autoLine="0" autoPict="0">
                <anchor moveWithCells="1" sizeWithCells="1">
                  <from>
                    <xdr:col>18</xdr:col>
                    <xdr:colOff>69850</xdr:colOff>
                    <xdr:row>10</xdr:row>
                    <xdr:rowOff>38100</xdr:rowOff>
                  </from>
                  <to>
                    <xdr:col>19</xdr:col>
                    <xdr:colOff>12700</xdr:colOff>
                    <xdr:row>10</xdr:row>
                    <xdr:rowOff>209550</xdr:rowOff>
                  </to>
                </anchor>
              </controlPr>
            </control>
          </mc:Choice>
        </mc:AlternateContent>
        <mc:AlternateContent xmlns:mc="http://schemas.openxmlformats.org/markup-compatibility/2006">
          <mc:Choice Requires="x14">
            <control shapeId="37012" r:id="rId115" name="Check Box 148">
              <controlPr defaultSize="0" autoFill="0" autoLine="0" autoPict="0">
                <anchor moveWithCells="1" sizeWithCells="1">
                  <from>
                    <xdr:col>20</xdr:col>
                    <xdr:colOff>209550</xdr:colOff>
                    <xdr:row>10</xdr:row>
                    <xdr:rowOff>38100</xdr:rowOff>
                  </from>
                  <to>
                    <xdr:col>21</xdr:col>
                    <xdr:colOff>152400</xdr:colOff>
                    <xdr:row>10</xdr:row>
                    <xdr:rowOff>209550</xdr:rowOff>
                  </to>
                </anchor>
              </controlPr>
            </control>
          </mc:Choice>
        </mc:AlternateContent>
        <mc:AlternateContent xmlns:mc="http://schemas.openxmlformats.org/markup-compatibility/2006">
          <mc:Choice Requires="x14">
            <control shapeId="37013" r:id="rId116" name="Check Box 149">
              <controlPr defaultSize="0" autoFill="0" autoLine="0" autoPict="0">
                <anchor moveWithCells="1" sizeWithCells="1">
                  <from>
                    <xdr:col>23</xdr:col>
                    <xdr:colOff>114300</xdr:colOff>
                    <xdr:row>10</xdr:row>
                    <xdr:rowOff>38100</xdr:rowOff>
                  </from>
                  <to>
                    <xdr:col>24</xdr:col>
                    <xdr:colOff>57150</xdr:colOff>
                    <xdr:row>10</xdr:row>
                    <xdr:rowOff>209550</xdr:rowOff>
                  </to>
                </anchor>
              </controlPr>
            </control>
          </mc:Choice>
        </mc:AlternateContent>
        <mc:AlternateContent xmlns:mc="http://schemas.openxmlformats.org/markup-compatibility/2006">
          <mc:Choice Requires="x14">
            <control shapeId="37014" r:id="rId117" name="Check Box 150">
              <controlPr defaultSize="0" autoFill="0" autoLine="0" autoPict="0">
                <anchor moveWithCells="1" sizeWithCells="1">
                  <from>
                    <xdr:col>9</xdr:col>
                    <xdr:colOff>19050</xdr:colOff>
                    <xdr:row>15</xdr:row>
                    <xdr:rowOff>69850</xdr:rowOff>
                  </from>
                  <to>
                    <xdr:col>9</xdr:col>
                    <xdr:colOff>203200</xdr:colOff>
                    <xdr:row>15</xdr:row>
                    <xdr:rowOff>228600</xdr:rowOff>
                  </to>
                </anchor>
              </controlPr>
            </control>
          </mc:Choice>
        </mc:AlternateContent>
        <mc:AlternateContent xmlns:mc="http://schemas.openxmlformats.org/markup-compatibility/2006">
          <mc:Choice Requires="x14">
            <control shapeId="37015" r:id="rId118" name="Check Box 151">
              <controlPr defaultSize="0" autoFill="0" autoLine="0" autoPict="0">
                <anchor moveWithCells="1" sizeWithCells="1">
                  <from>
                    <xdr:col>11</xdr:col>
                    <xdr:colOff>38100</xdr:colOff>
                    <xdr:row>15</xdr:row>
                    <xdr:rowOff>57150</xdr:rowOff>
                  </from>
                  <to>
                    <xdr:col>11</xdr:col>
                    <xdr:colOff>222250</xdr:colOff>
                    <xdr:row>15</xdr:row>
                    <xdr:rowOff>222250</xdr:rowOff>
                  </to>
                </anchor>
              </controlPr>
            </control>
          </mc:Choice>
        </mc:AlternateContent>
        <mc:AlternateContent xmlns:mc="http://schemas.openxmlformats.org/markup-compatibility/2006">
          <mc:Choice Requires="x14">
            <control shapeId="37016" r:id="rId119" name="Check Box 152">
              <controlPr defaultSize="0" autoFill="0" autoLine="0" autoPict="0">
                <anchor moveWithCells="1" sizeWithCells="1">
                  <from>
                    <xdr:col>9</xdr:col>
                    <xdr:colOff>19050</xdr:colOff>
                    <xdr:row>16</xdr:row>
                    <xdr:rowOff>114300</xdr:rowOff>
                  </from>
                  <to>
                    <xdr:col>9</xdr:col>
                    <xdr:colOff>203200</xdr:colOff>
                    <xdr:row>16</xdr:row>
                    <xdr:rowOff>279400</xdr:rowOff>
                  </to>
                </anchor>
              </controlPr>
            </control>
          </mc:Choice>
        </mc:AlternateContent>
        <mc:AlternateContent xmlns:mc="http://schemas.openxmlformats.org/markup-compatibility/2006">
          <mc:Choice Requires="x14">
            <control shapeId="37017" r:id="rId120" name="Check Box 153">
              <controlPr defaultSize="0" autoFill="0" autoLine="0" autoPict="0">
                <anchor moveWithCells="1" sizeWithCells="1">
                  <from>
                    <xdr:col>11</xdr:col>
                    <xdr:colOff>38100</xdr:colOff>
                    <xdr:row>16</xdr:row>
                    <xdr:rowOff>107950</xdr:rowOff>
                  </from>
                  <to>
                    <xdr:col>11</xdr:col>
                    <xdr:colOff>222250</xdr:colOff>
                    <xdr:row>16</xdr:row>
                    <xdr:rowOff>266700</xdr:rowOff>
                  </to>
                </anchor>
              </controlPr>
            </control>
          </mc:Choice>
        </mc:AlternateContent>
        <mc:AlternateContent xmlns:mc="http://schemas.openxmlformats.org/markup-compatibility/2006">
          <mc:Choice Requires="x14">
            <control shapeId="37031" r:id="rId121" name="Check Box 167">
              <controlPr defaultSize="0" autoFill="0" autoLine="0" autoPict="0">
                <anchor moveWithCells="1" sizeWithCells="1">
                  <from>
                    <xdr:col>11</xdr:col>
                    <xdr:colOff>31750</xdr:colOff>
                    <xdr:row>23</xdr:row>
                    <xdr:rowOff>31750</xdr:rowOff>
                  </from>
                  <to>
                    <xdr:col>11</xdr:col>
                    <xdr:colOff>241300</xdr:colOff>
                    <xdr:row>23</xdr:row>
                    <xdr:rowOff>222250</xdr:rowOff>
                  </to>
                </anchor>
              </controlPr>
            </control>
          </mc:Choice>
        </mc:AlternateContent>
        <mc:AlternateContent xmlns:mc="http://schemas.openxmlformats.org/markup-compatibility/2006">
          <mc:Choice Requires="x14">
            <control shapeId="37032" r:id="rId122" name="Check Box 168">
              <controlPr defaultSize="0" autoFill="0" autoLine="0" autoPict="0">
                <anchor moveWithCells="1" sizeWithCells="1">
                  <from>
                    <xdr:col>16</xdr:col>
                    <xdr:colOff>19050</xdr:colOff>
                    <xdr:row>23</xdr:row>
                    <xdr:rowOff>31750</xdr:rowOff>
                  </from>
                  <to>
                    <xdr:col>16</xdr:col>
                    <xdr:colOff>222250</xdr:colOff>
                    <xdr:row>23</xdr:row>
                    <xdr:rowOff>222250</xdr:rowOff>
                  </to>
                </anchor>
              </controlPr>
            </control>
          </mc:Choice>
        </mc:AlternateContent>
        <mc:AlternateContent xmlns:mc="http://schemas.openxmlformats.org/markup-compatibility/2006">
          <mc:Choice Requires="x14">
            <control shapeId="37033" r:id="rId123" name="Check Box 169">
              <controlPr defaultSize="0" autoFill="0" autoLine="0" autoPict="0">
                <anchor moveWithCells="1" sizeWithCells="1">
                  <from>
                    <xdr:col>18</xdr:col>
                    <xdr:colOff>19050</xdr:colOff>
                    <xdr:row>21</xdr:row>
                    <xdr:rowOff>19050</xdr:rowOff>
                  </from>
                  <to>
                    <xdr:col>18</xdr:col>
                    <xdr:colOff>222250</xdr:colOff>
                    <xdr:row>21</xdr:row>
                    <xdr:rowOff>209550</xdr:rowOff>
                  </to>
                </anchor>
              </controlPr>
            </control>
          </mc:Choice>
        </mc:AlternateContent>
        <mc:AlternateContent xmlns:mc="http://schemas.openxmlformats.org/markup-compatibility/2006">
          <mc:Choice Requires="x14">
            <control shapeId="37034" r:id="rId124" name="Check Box 170">
              <controlPr defaultSize="0" autoFill="0" autoLine="0" autoPict="0">
                <anchor moveWithCells="1" sizeWithCells="1">
                  <from>
                    <xdr:col>14</xdr:col>
                    <xdr:colOff>19050</xdr:colOff>
                    <xdr:row>21</xdr:row>
                    <xdr:rowOff>19050</xdr:rowOff>
                  </from>
                  <to>
                    <xdr:col>14</xdr:col>
                    <xdr:colOff>222250</xdr:colOff>
                    <xdr:row>21</xdr:row>
                    <xdr:rowOff>209550</xdr:rowOff>
                  </to>
                </anchor>
              </controlPr>
            </control>
          </mc:Choice>
        </mc:AlternateContent>
        <mc:AlternateContent xmlns:mc="http://schemas.openxmlformats.org/markup-compatibility/2006">
          <mc:Choice Requires="x14">
            <control shapeId="37035" r:id="rId125" name="Check Box 171">
              <controlPr defaultSize="0" autoFill="0" autoLine="0" autoPict="0">
                <anchor moveWithCells="1" sizeWithCells="1">
                  <from>
                    <xdr:col>9</xdr:col>
                    <xdr:colOff>19050</xdr:colOff>
                    <xdr:row>21</xdr:row>
                    <xdr:rowOff>19050</xdr:rowOff>
                  </from>
                  <to>
                    <xdr:col>9</xdr:col>
                    <xdr:colOff>222250</xdr:colOff>
                    <xdr:row>21</xdr:row>
                    <xdr:rowOff>209550</xdr:rowOff>
                  </to>
                </anchor>
              </controlPr>
            </control>
          </mc:Choice>
        </mc:AlternateContent>
        <mc:AlternateContent xmlns:mc="http://schemas.openxmlformats.org/markup-compatibility/2006">
          <mc:Choice Requires="x14">
            <control shapeId="37036" r:id="rId126" name="Check Box 172">
              <controlPr defaultSize="0" autoFill="0" autoLine="0" autoPict="0">
                <anchor moveWithCells="1" sizeWithCells="1">
                  <from>
                    <xdr:col>9</xdr:col>
                    <xdr:colOff>19050</xdr:colOff>
                    <xdr:row>22</xdr:row>
                    <xdr:rowOff>19050</xdr:rowOff>
                  </from>
                  <to>
                    <xdr:col>9</xdr:col>
                    <xdr:colOff>222250</xdr:colOff>
                    <xdr:row>22</xdr:row>
                    <xdr:rowOff>209550</xdr:rowOff>
                  </to>
                </anchor>
              </controlPr>
            </control>
          </mc:Choice>
        </mc:AlternateContent>
        <mc:AlternateContent xmlns:mc="http://schemas.openxmlformats.org/markup-compatibility/2006">
          <mc:Choice Requires="x14">
            <control shapeId="37037" r:id="rId127" name="Check Box 173">
              <controlPr defaultSize="0" autoFill="0" autoLine="0" autoPict="0">
                <anchor moveWithCells="1" sizeWithCells="1">
                  <from>
                    <xdr:col>13</xdr:col>
                    <xdr:colOff>38100</xdr:colOff>
                    <xdr:row>30</xdr:row>
                    <xdr:rowOff>50800</xdr:rowOff>
                  </from>
                  <to>
                    <xdr:col>13</xdr:col>
                    <xdr:colOff>209550</xdr:colOff>
                    <xdr:row>30</xdr:row>
                    <xdr:rowOff>260350</xdr:rowOff>
                  </to>
                </anchor>
              </controlPr>
            </control>
          </mc:Choice>
        </mc:AlternateContent>
        <mc:AlternateContent xmlns:mc="http://schemas.openxmlformats.org/markup-compatibility/2006">
          <mc:Choice Requires="x14">
            <control shapeId="37038" r:id="rId128" name="Check Box 174">
              <controlPr defaultSize="0" autoFill="0" autoLine="0" autoPict="0">
                <anchor moveWithCells="1" sizeWithCells="1">
                  <from>
                    <xdr:col>16</xdr:col>
                    <xdr:colOff>38100</xdr:colOff>
                    <xdr:row>30</xdr:row>
                    <xdr:rowOff>50800</xdr:rowOff>
                  </from>
                  <to>
                    <xdr:col>16</xdr:col>
                    <xdr:colOff>209550</xdr:colOff>
                    <xdr:row>30</xdr:row>
                    <xdr:rowOff>260350</xdr:rowOff>
                  </to>
                </anchor>
              </controlPr>
            </control>
          </mc:Choice>
        </mc:AlternateContent>
        <mc:AlternateContent xmlns:mc="http://schemas.openxmlformats.org/markup-compatibility/2006">
          <mc:Choice Requires="x14">
            <control shapeId="37039" r:id="rId129" name="Check Box 175">
              <controlPr defaultSize="0" autoFill="0" autoLine="0" autoPict="0">
                <anchor moveWithCells="1" sizeWithCells="1">
                  <from>
                    <xdr:col>20</xdr:col>
                    <xdr:colOff>38100</xdr:colOff>
                    <xdr:row>30</xdr:row>
                    <xdr:rowOff>50800</xdr:rowOff>
                  </from>
                  <to>
                    <xdr:col>20</xdr:col>
                    <xdr:colOff>209550</xdr:colOff>
                    <xdr:row>30</xdr:row>
                    <xdr:rowOff>260350</xdr:rowOff>
                  </to>
                </anchor>
              </controlPr>
            </control>
          </mc:Choice>
        </mc:AlternateContent>
        <mc:AlternateContent xmlns:mc="http://schemas.openxmlformats.org/markup-compatibility/2006">
          <mc:Choice Requires="x14">
            <control shapeId="37040" r:id="rId130" name="Check Box 176">
              <controlPr defaultSize="0" autoFill="0" autoLine="0" autoPict="0">
                <anchor moveWithCells="1" sizeWithCells="1">
                  <from>
                    <xdr:col>9</xdr:col>
                    <xdr:colOff>88900</xdr:colOff>
                    <xdr:row>33</xdr:row>
                    <xdr:rowOff>76200</xdr:rowOff>
                  </from>
                  <to>
                    <xdr:col>10</xdr:col>
                    <xdr:colOff>57150</xdr:colOff>
                    <xdr:row>33</xdr:row>
                    <xdr:rowOff>222250</xdr:rowOff>
                  </to>
                </anchor>
              </controlPr>
            </control>
          </mc:Choice>
        </mc:AlternateContent>
        <mc:AlternateContent xmlns:mc="http://schemas.openxmlformats.org/markup-compatibility/2006">
          <mc:Choice Requires="x14">
            <control shapeId="37041" r:id="rId131" name="Check Box 177">
              <controlPr defaultSize="0" autoFill="0" autoLine="0" autoPict="0">
                <anchor moveWithCells="1" sizeWithCells="1">
                  <from>
                    <xdr:col>12</xdr:col>
                    <xdr:colOff>38100</xdr:colOff>
                    <xdr:row>33</xdr:row>
                    <xdr:rowOff>50800</xdr:rowOff>
                  </from>
                  <to>
                    <xdr:col>12</xdr:col>
                    <xdr:colOff>209550</xdr:colOff>
                    <xdr:row>33</xdr:row>
                    <xdr:rowOff>260350</xdr:rowOff>
                  </to>
                </anchor>
              </controlPr>
            </control>
          </mc:Choice>
        </mc:AlternateContent>
        <mc:AlternateContent xmlns:mc="http://schemas.openxmlformats.org/markup-compatibility/2006">
          <mc:Choice Requires="x14">
            <control shapeId="37042" r:id="rId132" name="Check Box 178">
              <controlPr defaultSize="0" autoFill="0" autoLine="0" autoPict="0">
                <anchor moveWithCells="1" sizeWithCells="1">
                  <from>
                    <xdr:col>9</xdr:col>
                    <xdr:colOff>50800</xdr:colOff>
                    <xdr:row>28</xdr:row>
                    <xdr:rowOff>69850</xdr:rowOff>
                  </from>
                  <to>
                    <xdr:col>9</xdr:col>
                    <xdr:colOff>298450</xdr:colOff>
                    <xdr:row>28</xdr:row>
                    <xdr:rowOff>228600</xdr:rowOff>
                  </to>
                </anchor>
              </controlPr>
            </control>
          </mc:Choice>
        </mc:AlternateContent>
        <mc:AlternateContent xmlns:mc="http://schemas.openxmlformats.org/markup-compatibility/2006">
          <mc:Choice Requires="x14">
            <control shapeId="37043" r:id="rId133" name="Check Box 179">
              <controlPr defaultSize="0" autoFill="0" autoLine="0" autoPict="0">
                <anchor moveWithCells="1" sizeWithCells="1">
                  <from>
                    <xdr:col>11</xdr:col>
                    <xdr:colOff>127000</xdr:colOff>
                    <xdr:row>28</xdr:row>
                    <xdr:rowOff>69850</xdr:rowOff>
                  </from>
                  <to>
                    <xdr:col>12</xdr:col>
                    <xdr:colOff>50800</xdr:colOff>
                    <xdr:row>28</xdr:row>
                    <xdr:rowOff>228600</xdr:rowOff>
                  </to>
                </anchor>
              </controlPr>
            </control>
          </mc:Choice>
        </mc:AlternateContent>
        <mc:AlternateContent xmlns:mc="http://schemas.openxmlformats.org/markup-compatibility/2006">
          <mc:Choice Requires="x14">
            <control shapeId="37044" r:id="rId134" name="Check Box 180">
              <controlPr defaultSize="0" autoFill="0" autoLine="0" autoPict="0">
                <anchor moveWithCells="1" sizeWithCells="1">
                  <from>
                    <xdr:col>19</xdr:col>
                    <xdr:colOff>50800</xdr:colOff>
                    <xdr:row>28</xdr:row>
                    <xdr:rowOff>69850</xdr:rowOff>
                  </from>
                  <to>
                    <xdr:col>19</xdr:col>
                    <xdr:colOff>298450</xdr:colOff>
                    <xdr:row>28</xdr:row>
                    <xdr:rowOff>228600</xdr:rowOff>
                  </to>
                </anchor>
              </controlPr>
            </control>
          </mc:Choice>
        </mc:AlternateContent>
        <mc:AlternateContent xmlns:mc="http://schemas.openxmlformats.org/markup-compatibility/2006">
          <mc:Choice Requires="x14">
            <control shapeId="37045" r:id="rId135" name="Check Box 181">
              <controlPr defaultSize="0" autoFill="0" autoLine="0" autoPict="0">
                <anchor moveWithCells="1" sizeWithCells="1">
                  <from>
                    <xdr:col>21</xdr:col>
                    <xdr:colOff>114300</xdr:colOff>
                    <xdr:row>28</xdr:row>
                    <xdr:rowOff>69850</xdr:rowOff>
                  </from>
                  <to>
                    <xdr:col>22</xdr:col>
                    <xdr:colOff>38100</xdr:colOff>
                    <xdr:row>28</xdr:row>
                    <xdr:rowOff>228600</xdr:rowOff>
                  </to>
                </anchor>
              </controlPr>
            </control>
          </mc:Choice>
        </mc:AlternateContent>
        <mc:AlternateContent xmlns:mc="http://schemas.openxmlformats.org/markup-compatibility/2006">
          <mc:Choice Requires="x14">
            <control shapeId="37046" r:id="rId136" name="Check Box 182">
              <controlPr defaultSize="0" autoFill="0" autoLine="0" autoPict="0">
                <anchor moveWithCells="1" sizeWithCells="1">
                  <from>
                    <xdr:col>9</xdr:col>
                    <xdr:colOff>50800</xdr:colOff>
                    <xdr:row>30</xdr:row>
                    <xdr:rowOff>69850</xdr:rowOff>
                  </from>
                  <to>
                    <xdr:col>9</xdr:col>
                    <xdr:colOff>298450</xdr:colOff>
                    <xdr:row>30</xdr:row>
                    <xdr:rowOff>228600</xdr:rowOff>
                  </to>
                </anchor>
              </controlPr>
            </control>
          </mc:Choice>
        </mc:AlternateContent>
        <mc:AlternateContent xmlns:mc="http://schemas.openxmlformats.org/markup-compatibility/2006">
          <mc:Choice Requires="x14">
            <control shapeId="37047" r:id="rId137" name="Check Box 183">
              <controlPr defaultSize="0" autoFill="0" autoLine="0" autoPict="0">
                <anchor moveWithCells="1" sizeWithCells="1">
                  <from>
                    <xdr:col>11</xdr:col>
                    <xdr:colOff>127000</xdr:colOff>
                    <xdr:row>30</xdr:row>
                    <xdr:rowOff>69850</xdr:rowOff>
                  </from>
                  <to>
                    <xdr:col>12</xdr:col>
                    <xdr:colOff>50800</xdr:colOff>
                    <xdr:row>30</xdr:row>
                    <xdr:rowOff>228600</xdr:rowOff>
                  </to>
                </anchor>
              </controlPr>
            </control>
          </mc:Choice>
        </mc:AlternateContent>
        <mc:AlternateContent xmlns:mc="http://schemas.openxmlformats.org/markup-compatibility/2006">
          <mc:Choice Requires="x14">
            <control shapeId="37048" r:id="rId138" name="Check Box 184">
              <controlPr defaultSize="0" autoFill="0" autoLine="0" autoPict="0">
                <anchor moveWithCells="1" sizeWithCells="1">
                  <from>
                    <xdr:col>12</xdr:col>
                    <xdr:colOff>38100</xdr:colOff>
                    <xdr:row>31</xdr:row>
                    <xdr:rowOff>50800</xdr:rowOff>
                  </from>
                  <to>
                    <xdr:col>12</xdr:col>
                    <xdr:colOff>266700</xdr:colOff>
                    <xdr:row>31</xdr:row>
                    <xdr:rowOff>260350</xdr:rowOff>
                  </to>
                </anchor>
              </controlPr>
            </control>
          </mc:Choice>
        </mc:AlternateContent>
        <mc:AlternateContent xmlns:mc="http://schemas.openxmlformats.org/markup-compatibility/2006">
          <mc:Choice Requires="x14">
            <control shapeId="37049" r:id="rId139" name="Check Box 185">
              <controlPr defaultSize="0" autoFill="0" autoLine="0" autoPict="0">
                <anchor moveWithCells="1" sizeWithCells="1">
                  <from>
                    <xdr:col>16</xdr:col>
                    <xdr:colOff>38100</xdr:colOff>
                    <xdr:row>31</xdr:row>
                    <xdr:rowOff>50800</xdr:rowOff>
                  </from>
                  <to>
                    <xdr:col>16</xdr:col>
                    <xdr:colOff>209550</xdr:colOff>
                    <xdr:row>31</xdr:row>
                    <xdr:rowOff>260350</xdr:rowOff>
                  </to>
                </anchor>
              </controlPr>
            </control>
          </mc:Choice>
        </mc:AlternateContent>
        <mc:AlternateContent xmlns:mc="http://schemas.openxmlformats.org/markup-compatibility/2006">
          <mc:Choice Requires="x14">
            <control shapeId="37050" r:id="rId140" name="Check Box 186">
              <controlPr defaultSize="0" autoFill="0" autoLine="0" autoPict="0">
                <anchor moveWithCells="1" sizeWithCells="1">
                  <from>
                    <xdr:col>21</xdr:col>
                    <xdr:colOff>19050</xdr:colOff>
                    <xdr:row>31</xdr:row>
                    <xdr:rowOff>50800</xdr:rowOff>
                  </from>
                  <to>
                    <xdr:col>21</xdr:col>
                    <xdr:colOff>279400</xdr:colOff>
                    <xdr:row>31</xdr:row>
                    <xdr:rowOff>260350</xdr:rowOff>
                  </to>
                </anchor>
              </controlPr>
            </control>
          </mc:Choice>
        </mc:AlternateContent>
        <mc:AlternateContent xmlns:mc="http://schemas.openxmlformats.org/markup-compatibility/2006">
          <mc:Choice Requires="x14">
            <control shapeId="37051" r:id="rId141" name="Check Box 187">
              <controlPr defaultSize="0" autoFill="0" autoLine="0" autoPict="0">
                <anchor moveWithCells="1" sizeWithCells="1">
                  <from>
                    <xdr:col>9</xdr:col>
                    <xdr:colOff>50800</xdr:colOff>
                    <xdr:row>31</xdr:row>
                    <xdr:rowOff>69850</xdr:rowOff>
                  </from>
                  <to>
                    <xdr:col>9</xdr:col>
                    <xdr:colOff>298450</xdr:colOff>
                    <xdr:row>31</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74"/>
  <sheetViews>
    <sheetView showGridLines="0" view="pageBreakPreview" zoomScaleNormal="100" zoomScaleSheetLayoutView="100" workbookViewId="0"/>
  </sheetViews>
  <sheetFormatPr defaultColWidth="9" defaultRowHeight="12"/>
  <cols>
    <col min="1" max="26" width="3.36328125" style="2" customWidth="1"/>
    <col min="27" max="27" width="0.90625" style="2" customWidth="1"/>
    <col min="28" max="28" width="3.36328125" style="2" customWidth="1"/>
    <col min="29" max="16384" width="9" style="2"/>
  </cols>
  <sheetData>
    <row r="1" spans="1:28" s="318" customFormat="1" ht="15.75" customHeight="1">
      <c r="A1" s="2" t="s">
        <v>929</v>
      </c>
      <c r="B1" s="5"/>
      <c r="C1" s="5"/>
      <c r="D1" s="5"/>
      <c r="E1" s="5"/>
      <c r="F1" s="5"/>
      <c r="G1" s="5"/>
      <c r="H1" s="5"/>
      <c r="I1" s="5"/>
      <c r="J1" s="5"/>
      <c r="K1" s="5"/>
      <c r="L1" s="5"/>
      <c r="M1" s="5"/>
      <c r="N1" s="5"/>
      <c r="O1" s="5"/>
      <c r="P1" s="634"/>
      <c r="Q1" s="634"/>
      <c r="R1" s="634"/>
      <c r="S1" s="634"/>
      <c r="T1" s="634"/>
      <c r="U1" s="634"/>
      <c r="V1" s="634"/>
      <c r="W1" s="634"/>
      <c r="X1" s="634"/>
      <c r="Y1" s="634"/>
      <c r="Z1" s="634"/>
    </row>
    <row r="2" spans="1:28" s="639" customFormat="1" ht="14.15" customHeight="1">
      <c r="A2" s="2"/>
      <c r="B2" s="635" t="s">
        <v>221</v>
      </c>
      <c r="C2" s="5"/>
      <c r="D2" s="5"/>
      <c r="E2" s="5"/>
      <c r="F2" s="5"/>
      <c r="G2" s="5"/>
      <c r="H2" s="5"/>
      <c r="I2" s="5"/>
      <c r="J2" s="5"/>
      <c r="K2" s="5"/>
      <c r="L2" s="5"/>
      <c r="M2" s="5"/>
      <c r="N2" s="5"/>
      <c r="O2" s="5"/>
      <c r="P2" s="17"/>
      <c r="Q2" s="17"/>
      <c r="R2" s="17"/>
      <c r="S2" s="17"/>
      <c r="T2" s="17"/>
      <c r="U2" s="17"/>
      <c r="V2" s="17"/>
      <c r="W2" s="17"/>
      <c r="X2" s="17"/>
      <c r="Y2" s="17"/>
      <c r="Z2" s="17"/>
    </row>
    <row r="3" spans="1:28" ht="24" customHeight="1">
      <c r="B3" s="1478" t="s">
        <v>281</v>
      </c>
      <c r="C3" s="1479"/>
      <c r="D3" s="1479"/>
      <c r="E3" s="1479"/>
      <c r="F3" s="1480"/>
      <c r="G3" s="1481" t="s">
        <v>282</v>
      </c>
      <c r="H3" s="1482"/>
      <c r="I3" s="1482"/>
      <c r="J3" s="1482"/>
      <c r="K3" s="1482"/>
      <c r="L3" s="1482"/>
      <c r="M3" s="1483"/>
      <c r="N3" s="1484" t="s">
        <v>814</v>
      </c>
      <c r="O3" s="1485"/>
      <c r="P3" s="1486" t="s">
        <v>813</v>
      </c>
      <c r="Q3" s="1486"/>
      <c r="R3" s="609"/>
      <c r="S3" s="609" t="s">
        <v>812</v>
      </c>
      <c r="T3" s="607"/>
      <c r="U3" s="607"/>
      <c r="V3" s="607" t="s">
        <v>45</v>
      </c>
      <c r="W3" s="1482"/>
      <c r="X3" s="1482"/>
      <c r="Y3" s="608" t="s">
        <v>46</v>
      </c>
      <c r="Z3" s="318"/>
      <c r="AA3" s="318"/>
      <c r="AB3" s="318"/>
    </row>
    <row r="4" spans="1:28" ht="24" customHeight="1">
      <c r="B4" s="1455" t="s">
        <v>283</v>
      </c>
      <c r="C4" s="1456"/>
      <c r="D4" s="1456"/>
      <c r="E4" s="1456"/>
      <c r="F4" s="1457"/>
      <c r="G4" s="1464" t="s">
        <v>222</v>
      </c>
      <c r="H4" s="1465"/>
      <c r="I4" s="1465"/>
      <c r="J4" s="1465"/>
      <c r="K4" s="1465"/>
      <c r="L4" s="1466" t="s">
        <v>807</v>
      </c>
      <c r="M4" s="1467"/>
      <c r="N4" s="604"/>
      <c r="O4" s="1467" t="s">
        <v>808</v>
      </c>
      <c r="P4" s="1467"/>
      <c r="Q4" s="1467"/>
      <c r="R4" s="605"/>
      <c r="S4" s="605" t="s">
        <v>809</v>
      </c>
      <c r="T4" s="605"/>
      <c r="U4" s="605"/>
      <c r="V4" s="605"/>
      <c r="W4" s="605"/>
      <c r="X4" s="605"/>
      <c r="Y4" s="606"/>
      <c r="Z4" s="318"/>
      <c r="AA4" s="318"/>
      <c r="AB4" s="318"/>
    </row>
    <row r="5" spans="1:28" ht="24" customHeight="1">
      <c r="B5" s="1458"/>
      <c r="C5" s="1459"/>
      <c r="D5" s="1459"/>
      <c r="E5" s="1459"/>
      <c r="F5" s="1460"/>
      <c r="G5" s="1468" t="s">
        <v>284</v>
      </c>
      <c r="H5" s="1469"/>
      <c r="I5" s="1469"/>
      <c r="J5" s="1469"/>
      <c r="K5" s="1470"/>
      <c r="L5" s="1472"/>
      <c r="M5" s="1473"/>
      <c r="N5" s="1473"/>
      <c r="O5" s="1473"/>
      <c r="P5" s="1473"/>
      <c r="Q5" s="1473"/>
      <c r="R5" s="1473"/>
      <c r="S5" s="1473"/>
      <c r="T5" s="1473"/>
      <c r="U5" s="1473"/>
      <c r="V5" s="1473"/>
      <c r="W5" s="1473"/>
      <c r="X5" s="1473"/>
      <c r="Y5" s="1474"/>
      <c r="Z5" s="318"/>
      <c r="AA5" s="318"/>
      <c r="AB5" s="318"/>
    </row>
    <row r="6" spans="1:28" ht="24" customHeight="1">
      <c r="B6" s="1461"/>
      <c r="C6" s="1462"/>
      <c r="D6" s="1462"/>
      <c r="E6" s="1462"/>
      <c r="F6" s="1463"/>
      <c r="G6" s="1461"/>
      <c r="H6" s="1462"/>
      <c r="I6" s="1462"/>
      <c r="J6" s="1462"/>
      <c r="K6" s="1471"/>
      <c r="L6" s="1475"/>
      <c r="M6" s="1476"/>
      <c r="N6" s="1476"/>
      <c r="O6" s="1476"/>
      <c r="P6" s="1476"/>
      <c r="Q6" s="1476"/>
      <c r="R6" s="1476"/>
      <c r="S6" s="1476"/>
      <c r="T6" s="1476"/>
      <c r="U6" s="1476"/>
      <c r="V6" s="1476"/>
      <c r="W6" s="1476"/>
      <c r="X6" s="1476"/>
      <c r="Y6" s="1477"/>
      <c r="Z6" s="318"/>
      <c r="AA6" s="318"/>
      <c r="AB6" s="318"/>
    </row>
    <row r="7" spans="1:28" ht="20.149999999999999" customHeight="1">
      <c r="B7" s="1487" t="s">
        <v>286</v>
      </c>
      <c r="C7" s="1488"/>
      <c r="D7" s="1488"/>
      <c r="E7" s="1488"/>
      <c r="F7" s="1489"/>
      <c r="G7" s="1503"/>
      <c r="H7" s="1482"/>
      <c r="I7" s="773" t="s">
        <v>1047</v>
      </c>
      <c r="J7" s="1507" t="s">
        <v>223</v>
      </c>
      <c r="K7" s="1508"/>
      <c r="L7" s="1508"/>
      <c r="M7" s="1508"/>
      <c r="N7" s="1508"/>
      <c r="O7" s="1508"/>
      <c r="P7" s="1508"/>
      <c r="Q7" s="1509"/>
      <c r="R7" s="1503"/>
      <c r="S7" s="1482"/>
      <c r="T7" s="774" t="s">
        <v>1047</v>
      </c>
      <c r="U7" s="1503" t="s">
        <v>1046</v>
      </c>
      <c r="V7" s="925"/>
      <c r="W7" s="925"/>
      <c r="X7" s="925"/>
      <c r="Y7" s="926"/>
      <c r="Z7" s="318"/>
      <c r="AA7" s="318"/>
      <c r="AB7" s="318"/>
    </row>
    <row r="8" spans="1:28" ht="20.149999999999999" customHeight="1">
      <c r="B8" s="1478" t="s">
        <v>287</v>
      </c>
      <c r="C8" s="1479"/>
      <c r="D8" s="1479"/>
      <c r="E8" s="1479"/>
      <c r="F8" s="1480"/>
      <c r="G8" s="1503"/>
      <c r="H8" s="1482"/>
      <c r="I8" s="773" t="s">
        <v>1047</v>
      </c>
      <c r="J8" s="1507" t="s">
        <v>285</v>
      </c>
      <c r="K8" s="1508"/>
      <c r="L8" s="1508"/>
      <c r="M8" s="1509"/>
      <c r="N8" s="1504" t="s">
        <v>810</v>
      </c>
      <c r="O8" s="1505"/>
      <c r="P8" s="1505"/>
      <c r="Q8" s="1506"/>
      <c r="R8" s="1506"/>
      <c r="S8" s="364" t="s">
        <v>811</v>
      </c>
      <c r="T8" s="364"/>
      <c r="U8" s="364"/>
      <c r="V8" s="364"/>
      <c r="W8" s="364"/>
      <c r="X8" s="364"/>
      <c r="Y8" s="365"/>
      <c r="Z8" s="318"/>
      <c r="AA8" s="318"/>
      <c r="AB8" s="318"/>
    </row>
    <row r="9" spans="1:28" ht="15.75" customHeight="1"/>
    <row r="10" spans="1:28" ht="6" customHeight="1"/>
    <row r="11" spans="1:28" s="318" customFormat="1" ht="15.75" customHeight="1">
      <c r="A11" s="2" t="s">
        <v>930</v>
      </c>
      <c r="B11" s="5"/>
      <c r="C11" s="5"/>
      <c r="D11" s="5"/>
      <c r="E11" s="5"/>
      <c r="F11" s="5"/>
      <c r="G11" s="5"/>
      <c r="H11" s="5"/>
      <c r="I11" s="5"/>
      <c r="J11" s="5"/>
      <c r="K11" s="5"/>
      <c r="L11" s="5"/>
      <c r="M11" s="5"/>
      <c r="N11" s="5"/>
      <c r="O11" s="5"/>
      <c r="P11" s="634"/>
      <c r="Q11" s="634"/>
      <c r="R11" s="634"/>
      <c r="S11" s="634"/>
      <c r="T11" s="634"/>
      <c r="U11" s="634"/>
      <c r="V11" s="634"/>
      <c r="W11" s="634"/>
      <c r="X11" s="634"/>
      <c r="Y11" s="634"/>
      <c r="Z11" s="634"/>
    </row>
    <row r="12" spans="1:28" ht="13.5" customHeight="1">
      <c r="B12" s="1487" t="s">
        <v>228</v>
      </c>
      <c r="C12" s="1488"/>
      <c r="D12" s="1488"/>
      <c r="E12" s="1488"/>
      <c r="F12" s="1488"/>
      <c r="G12" s="1488"/>
      <c r="H12" s="1488"/>
      <c r="I12" s="1488"/>
      <c r="J12" s="1489"/>
      <c r="K12" s="1493" t="s">
        <v>1048</v>
      </c>
      <c r="L12" s="1494"/>
      <c r="M12" s="1495"/>
      <c r="N12" s="1487" t="s">
        <v>228</v>
      </c>
      <c r="O12" s="1488"/>
      <c r="P12" s="1488"/>
      <c r="Q12" s="1488"/>
      <c r="R12" s="1488"/>
      <c r="S12" s="1488"/>
      <c r="T12" s="1488"/>
      <c r="U12" s="1488"/>
      <c r="V12" s="1489"/>
      <c r="W12" s="1493" t="s">
        <v>1048</v>
      </c>
      <c r="X12" s="1494"/>
      <c r="Y12" s="1495"/>
    </row>
    <row r="13" spans="1:28" ht="13.5" customHeight="1">
      <c r="B13" s="1490"/>
      <c r="C13" s="1491"/>
      <c r="D13" s="1491"/>
      <c r="E13" s="1491"/>
      <c r="F13" s="1491"/>
      <c r="G13" s="1491"/>
      <c r="H13" s="1491"/>
      <c r="I13" s="1491"/>
      <c r="J13" s="1492"/>
      <c r="K13" s="1496"/>
      <c r="L13" s="1497"/>
      <c r="M13" s="1498"/>
      <c r="N13" s="1490"/>
      <c r="O13" s="1491"/>
      <c r="P13" s="1491"/>
      <c r="Q13" s="1491"/>
      <c r="R13" s="1491"/>
      <c r="S13" s="1491"/>
      <c r="T13" s="1491"/>
      <c r="U13" s="1491"/>
      <c r="V13" s="1492"/>
      <c r="W13" s="1496"/>
      <c r="X13" s="1497"/>
      <c r="Y13" s="1498"/>
    </row>
    <row r="14" spans="1:28" ht="24" customHeight="1">
      <c r="B14" s="1499"/>
      <c r="C14" s="875"/>
      <c r="D14" s="875"/>
      <c r="E14" s="875"/>
      <c r="F14" s="875"/>
      <c r="G14" s="875"/>
      <c r="H14" s="875"/>
      <c r="I14" s="875"/>
      <c r="J14" s="876"/>
      <c r="K14" s="1500"/>
      <c r="L14" s="1501"/>
      <c r="M14" s="1502"/>
      <c r="N14" s="1499"/>
      <c r="O14" s="875"/>
      <c r="P14" s="875"/>
      <c r="Q14" s="875"/>
      <c r="R14" s="875"/>
      <c r="S14" s="875"/>
      <c r="T14" s="875"/>
      <c r="U14" s="875"/>
      <c r="V14" s="876"/>
      <c r="W14" s="1500"/>
      <c r="X14" s="1501"/>
      <c r="Y14" s="1502"/>
    </row>
    <row r="15" spans="1:28" ht="24" customHeight="1">
      <c r="B15" s="1518"/>
      <c r="C15" s="1519"/>
      <c r="D15" s="1519"/>
      <c r="E15" s="1519"/>
      <c r="F15" s="1519"/>
      <c r="G15" s="1519"/>
      <c r="H15" s="1519"/>
      <c r="I15" s="1519"/>
      <c r="J15" s="1520"/>
      <c r="K15" s="1521"/>
      <c r="L15" s="1522"/>
      <c r="M15" s="1523"/>
      <c r="N15" s="1518"/>
      <c r="O15" s="1519"/>
      <c r="P15" s="1519"/>
      <c r="Q15" s="1519"/>
      <c r="R15" s="1519"/>
      <c r="S15" s="1519"/>
      <c r="T15" s="1519"/>
      <c r="U15" s="1519"/>
      <c r="V15" s="1520"/>
      <c r="W15" s="1521"/>
      <c r="X15" s="1522"/>
      <c r="Y15" s="1523"/>
    </row>
    <row r="16" spans="1:28" ht="13.5" customHeight="1">
      <c r="B16" s="631"/>
      <c r="C16" s="631"/>
      <c r="D16" s="631"/>
      <c r="E16" s="631"/>
      <c r="F16" s="631"/>
      <c r="G16" s="631"/>
      <c r="H16" s="631"/>
      <c r="I16" s="631"/>
      <c r="J16" s="631"/>
      <c r="K16" s="631"/>
      <c r="L16" s="631"/>
      <c r="M16" s="631"/>
      <c r="N16" s="631"/>
      <c r="O16" s="631"/>
      <c r="P16" s="631"/>
      <c r="Q16" s="631"/>
      <c r="R16" s="631"/>
      <c r="S16" s="631"/>
      <c r="T16" s="631"/>
      <c r="U16" s="631"/>
      <c r="V16" s="631"/>
      <c r="W16" s="631"/>
      <c r="X16" s="631"/>
      <c r="Y16" s="631"/>
    </row>
    <row r="17" spans="1:50" ht="13.5" customHeight="1">
      <c r="B17" s="1524" t="s">
        <v>231</v>
      </c>
      <c r="C17" s="1525"/>
      <c r="D17" s="1525"/>
      <c r="E17" s="1525"/>
      <c r="F17" s="1525"/>
      <c r="G17" s="1525"/>
      <c r="H17" s="1525"/>
      <c r="I17" s="1525"/>
      <c r="J17" s="1525"/>
      <c r="K17" s="1478" t="s">
        <v>232</v>
      </c>
      <c r="L17" s="1526"/>
      <c r="M17" s="1526"/>
      <c r="N17" s="1526"/>
      <c r="O17" s="1527"/>
      <c r="P17" s="1478" t="s">
        <v>233</v>
      </c>
      <c r="Q17" s="1479"/>
      <c r="R17" s="1479"/>
      <c r="S17" s="1479"/>
      <c r="T17" s="1479"/>
      <c r="U17" s="1479"/>
      <c r="V17" s="1479"/>
      <c r="W17" s="1479"/>
      <c r="X17" s="1479"/>
      <c r="Y17" s="1480"/>
      <c r="Z17" s="318"/>
      <c r="AA17" s="318"/>
      <c r="AB17" s="318"/>
    </row>
    <row r="18" spans="1:50" ht="24" customHeight="1">
      <c r="B18" s="1510"/>
      <c r="C18" s="1485"/>
      <c r="D18" s="1485"/>
      <c r="E18" s="1485"/>
      <c r="F18" s="1485"/>
      <c r="G18" s="1485"/>
      <c r="H18" s="1485"/>
      <c r="I18" s="1485"/>
      <c r="J18" s="1511"/>
      <c r="K18" s="1481" t="s">
        <v>51</v>
      </c>
      <c r="L18" s="1486"/>
      <c r="M18" s="1486"/>
      <c r="N18" s="1486"/>
      <c r="O18" s="1512"/>
      <c r="P18" s="1513"/>
      <c r="Q18" s="1514"/>
      <c r="R18" s="1514"/>
      <c r="S18" s="1514"/>
      <c r="T18" s="1514"/>
      <c r="U18" s="1514"/>
      <c r="V18" s="1514"/>
      <c r="W18" s="1514"/>
      <c r="X18" s="1514"/>
      <c r="Y18" s="1515"/>
      <c r="Z18" s="318"/>
      <c r="AA18" s="318"/>
      <c r="AB18" s="318"/>
    </row>
    <row r="19" spans="1:50" ht="13.5" customHeight="1">
      <c r="B19" s="874" t="s">
        <v>234</v>
      </c>
      <c r="C19" s="874"/>
      <c r="D19" s="874"/>
      <c r="E19" s="874"/>
      <c r="F19" s="874"/>
      <c r="G19" s="874"/>
      <c r="H19" s="874"/>
      <c r="I19" s="874"/>
      <c r="J19" s="874"/>
      <c r="K19" s="874"/>
      <c r="L19" s="874"/>
      <c r="M19" s="874"/>
      <c r="N19" s="874"/>
      <c r="O19" s="874"/>
      <c r="P19" s="874"/>
      <c r="Q19" s="874"/>
      <c r="R19" s="874"/>
      <c r="S19" s="874"/>
      <c r="T19" s="874"/>
      <c r="U19" s="874"/>
      <c r="V19" s="874"/>
      <c r="W19" s="874"/>
      <c r="X19" s="874"/>
      <c r="Y19" s="874"/>
    </row>
    <row r="20" spans="1:50" ht="13.5" customHeight="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50" ht="13.5" customHeight="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50" s="318" customFormat="1" ht="18" customHeight="1">
      <c r="A22" s="829" t="s">
        <v>931</v>
      </c>
      <c r="B22" s="79"/>
      <c r="C22" s="79"/>
      <c r="D22" s="79"/>
      <c r="E22" s="79"/>
      <c r="F22" s="79"/>
      <c r="G22" s="79"/>
      <c r="H22" s="79"/>
      <c r="I22" s="79"/>
      <c r="J22" s="79"/>
      <c r="K22" s="79"/>
      <c r="L22" s="79"/>
      <c r="M22" s="79"/>
      <c r="N22" s="79"/>
      <c r="O22" s="79"/>
      <c r="P22" s="79"/>
      <c r="Q22" s="79"/>
      <c r="R22" s="79"/>
      <c r="S22" s="79"/>
      <c r="T22" s="79"/>
      <c r="U22" s="79"/>
      <c r="V22" s="79"/>
      <c r="W22" s="79"/>
      <c r="X22" s="79"/>
      <c r="Y22" s="79"/>
    </row>
    <row r="23" spans="1:50" s="318" customFormat="1" ht="18" customHeight="1">
      <c r="A23" s="1"/>
      <c r="B23" s="1516" t="s">
        <v>242</v>
      </c>
      <c r="C23" s="1516"/>
      <c r="D23" s="1516"/>
      <c r="E23" s="1516"/>
      <c r="F23" s="1516"/>
      <c r="G23" s="1516"/>
      <c r="H23" s="1516"/>
      <c r="I23" s="1516"/>
      <c r="J23" s="1516"/>
      <c r="K23" s="1516"/>
      <c r="L23" s="1516"/>
      <c r="M23" s="1516"/>
      <c r="N23" s="1516"/>
      <c r="O23" s="1516"/>
      <c r="P23" s="1516"/>
      <c r="Q23" s="1516"/>
      <c r="R23" s="1516"/>
      <c r="S23" s="1516"/>
      <c r="T23" s="1516"/>
      <c r="U23" s="1516"/>
      <c r="V23" s="1516"/>
      <c r="W23" s="1516"/>
      <c r="X23" s="1516"/>
      <c r="Y23" s="1516"/>
      <c r="Z23" s="1516"/>
    </row>
    <row r="24" spans="1:50" s="6" customFormat="1" ht="13.5" customHeight="1">
      <c r="B24" s="1157" t="s">
        <v>174</v>
      </c>
      <c r="C24" s="1517"/>
      <c r="D24" s="1517"/>
      <c r="E24" s="1517"/>
      <c r="F24" s="1517"/>
      <c r="G24" s="1517"/>
      <c r="H24" s="1517"/>
      <c r="I24" s="1517"/>
      <c r="J24" s="1517"/>
      <c r="K24" s="1517"/>
      <c r="L24" s="1517"/>
      <c r="M24" s="1517"/>
      <c r="N24" s="1517"/>
      <c r="O24" s="1517"/>
      <c r="P24" s="1517"/>
      <c r="Q24" s="1517"/>
      <c r="R24" s="1517"/>
      <c r="S24" s="1517"/>
      <c r="T24" s="1517"/>
      <c r="U24" s="1517"/>
      <c r="V24" s="1517"/>
      <c r="W24" s="1517"/>
      <c r="X24" s="1517"/>
      <c r="Y24" s="1517"/>
    </row>
    <row r="25" spans="1:50" s="6" customFormat="1" ht="13.5" customHeight="1">
      <c r="B25" s="1157" t="s">
        <v>175</v>
      </c>
      <c r="C25" s="1517"/>
      <c r="D25" s="1517"/>
      <c r="E25" s="1517"/>
      <c r="F25" s="1517"/>
      <c r="G25" s="1517"/>
      <c r="H25" s="1517"/>
      <c r="I25" s="1517"/>
      <c r="J25" s="1517"/>
      <c r="K25" s="1517"/>
      <c r="L25" s="1517"/>
      <c r="M25" s="1517"/>
      <c r="N25" s="1517"/>
      <c r="O25" s="1517"/>
      <c r="P25" s="1517"/>
      <c r="Q25" s="1517"/>
      <c r="R25" s="1517"/>
      <c r="S25" s="1517"/>
      <c r="T25" s="1517"/>
      <c r="U25" s="1517"/>
      <c r="V25" s="1517"/>
      <c r="W25" s="1517"/>
      <c r="X25" s="1517"/>
      <c r="Y25" s="1517"/>
    </row>
    <row r="26" spans="1:50" ht="15" customHeight="1">
      <c r="A26" s="19" t="s">
        <v>224</v>
      </c>
    </row>
    <row r="27" spans="1:50" s="318" customFormat="1" ht="20.149999999999999" customHeight="1">
      <c r="A27" s="1"/>
      <c r="B27" s="1539" t="s">
        <v>119</v>
      </c>
      <c r="C27" s="1488"/>
      <c r="D27" s="1488"/>
      <c r="E27" s="1488"/>
      <c r="F27" s="1488"/>
      <c r="G27" s="1540" t="s">
        <v>116</v>
      </c>
      <c r="H27" s="1541"/>
      <c r="I27" s="1541"/>
      <c r="J27" s="1541"/>
      <c r="K27" s="1542" t="s">
        <v>115</v>
      </c>
      <c r="L27" s="1541"/>
      <c r="M27" s="1541"/>
      <c r="N27" s="1541"/>
      <c r="O27" s="1542" t="s">
        <v>117</v>
      </c>
      <c r="P27" s="1541"/>
      <c r="Q27" s="1541"/>
      <c r="R27" s="1541"/>
      <c r="S27" s="1542" t="s">
        <v>118</v>
      </c>
      <c r="T27" s="1541"/>
      <c r="U27" s="1541"/>
      <c r="V27" s="1541"/>
      <c r="W27" s="1543" t="s">
        <v>173</v>
      </c>
      <c r="X27" s="1544"/>
      <c r="Y27" s="1544"/>
      <c r="Z27" s="1545"/>
    </row>
    <row r="28" spans="1:50" s="318" customFormat="1" ht="20.149999999999999" customHeight="1">
      <c r="A28" s="1"/>
      <c r="B28" s="1528" t="s">
        <v>120</v>
      </c>
      <c r="C28" s="1529"/>
      <c r="D28" s="1529"/>
      <c r="E28" s="1529"/>
      <c r="F28" s="1530"/>
      <c r="G28" s="1531">
        <v>0</v>
      </c>
      <c r="H28" s="1532"/>
      <c r="I28" s="1532"/>
      <c r="J28" s="1532"/>
      <c r="K28" s="1533">
        <v>0</v>
      </c>
      <c r="L28" s="1534"/>
      <c r="M28" s="1534"/>
      <c r="N28" s="1535"/>
      <c r="O28" s="1533">
        <v>0</v>
      </c>
      <c r="P28" s="1534"/>
      <c r="Q28" s="1534"/>
      <c r="R28" s="1535"/>
      <c r="S28" s="1533">
        <v>0</v>
      </c>
      <c r="T28" s="1534"/>
      <c r="U28" s="1534"/>
      <c r="V28" s="1535"/>
      <c r="W28" s="1536"/>
      <c r="X28" s="1537"/>
      <c r="Y28" s="1537"/>
      <c r="Z28" s="1538"/>
    </row>
    <row r="29" spans="1:50" s="10" customFormat="1" ht="11.25" customHeight="1">
      <c r="B29" s="69" t="s">
        <v>166</v>
      </c>
      <c r="C29" s="70" t="s">
        <v>245</v>
      </c>
      <c r="D29" s="70"/>
      <c r="E29" s="70"/>
      <c r="F29" s="70"/>
      <c r="G29" s="71"/>
      <c r="H29" s="71"/>
      <c r="I29" s="71"/>
      <c r="J29" s="71"/>
      <c r="K29" s="71"/>
      <c r="L29" s="71"/>
      <c r="M29" s="71"/>
      <c r="N29" s="71"/>
      <c r="O29" s="71"/>
      <c r="P29" s="71"/>
      <c r="Q29" s="71"/>
      <c r="R29" s="71"/>
      <c r="S29" s="72"/>
      <c r="T29" s="72"/>
      <c r="U29" s="72"/>
      <c r="V29" s="72"/>
      <c r="W29" s="72"/>
      <c r="X29" s="72"/>
      <c r="Y29" s="72"/>
      <c r="Z29" s="72"/>
    </row>
    <row r="30" spans="1:50" s="73" customFormat="1" ht="11.25" customHeight="1">
      <c r="B30" s="69"/>
      <c r="C30" s="70" t="s">
        <v>105</v>
      </c>
      <c r="D30" s="15"/>
      <c r="E30" s="15"/>
      <c r="F30" s="17"/>
      <c r="G30" s="17"/>
      <c r="H30" s="17"/>
      <c r="I30" s="17"/>
      <c r="J30" s="17"/>
      <c r="K30" s="17"/>
      <c r="L30" s="17"/>
      <c r="M30" s="17"/>
      <c r="N30" s="17"/>
      <c r="O30" s="17"/>
      <c r="P30" s="17"/>
      <c r="Q30" s="17"/>
      <c r="R30" s="17"/>
      <c r="S30" s="17"/>
      <c r="T30" s="17"/>
      <c r="U30" s="17"/>
      <c r="V30" s="17"/>
      <c r="W30" s="17"/>
      <c r="X30" s="17"/>
      <c r="Y30" s="17"/>
      <c r="Z30" s="74"/>
    </row>
    <row r="31" spans="1:50" s="73" customFormat="1" ht="11.25" customHeight="1">
      <c r="B31" s="75" t="s">
        <v>35</v>
      </c>
      <c r="C31" s="70" t="s">
        <v>316</v>
      </c>
      <c r="D31" s="7"/>
      <c r="E31" s="7"/>
      <c r="F31" s="7"/>
      <c r="G31" s="7"/>
      <c r="H31" s="7"/>
      <c r="I31" s="7"/>
      <c r="J31" s="7"/>
      <c r="K31" s="7"/>
      <c r="L31" s="7"/>
      <c r="M31" s="7"/>
      <c r="N31" s="7"/>
      <c r="O31" s="7"/>
      <c r="P31" s="7"/>
      <c r="Q31" s="7"/>
      <c r="R31" s="7"/>
      <c r="S31" s="7"/>
      <c r="T31" s="7"/>
      <c r="U31" s="7"/>
      <c r="V31" s="7"/>
      <c r="W31" s="7"/>
      <c r="X31" s="7"/>
      <c r="Y31" s="7"/>
      <c r="Z31" s="70"/>
      <c r="AA31" s="15"/>
      <c r="AB31" s="15"/>
      <c r="AC31" s="15"/>
      <c r="AD31" s="17"/>
      <c r="AE31" s="17"/>
      <c r="AF31" s="17"/>
      <c r="AG31" s="17"/>
      <c r="AH31" s="17"/>
      <c r="AI31" s="17"/>
      <c r="AJ31" s="17"/>
      <c r="AK31" s="17"/>
      <c r="AL31" s="17"/>
      <c r="AM31" s="17"/>
      <c r="AN31" s="17"/>
      <c r="AO31" s="17"/>
      <c r="AP31" s="17"/>
      <c r="AQ31" s="17"/>
      <c r="AR31" s="17"/>
      <c r="AS31" s="17"/>
      <c r="AT31" s="17"/>
      <c r="AU31" s="17"/>
      <c r="AV31" s="17"/>
      <c r="AW31" s="17"/>
      <c r="AX31" s="74"/>
    </row>
    <row r="32" spans="1:50" ht="6.75" customHeight="1">
      <c r="B32" s="633"/>
      <c r="C32" s="633"/>
      <c r="D32" s="633"/>
      <c r="E32" s="633"/>
      <c r="F32" s="633"/>
      <c r="G32" s="633"/>
      <c r="H32" s="633"/>
      <c r="I32" s="633"/>
      <c r="J32" s="633"/>
      <c r="K32" s="633"/>
      <c r="L32" s="633"/>
      <c r="M32" s="633"/>
      <c r="N32" s="633"/>
      <c r="O32" s="633"/>
      <c r="P32" s="633"/>
      <c r="Q32" s="633"/>
      <c r="R32" s="633"/>
      <c r="S32" s="633"/>
      <c r="T32" s="633"/>
      <c r="U32" s="633"/>
      <c r="V32" s="633"/>
      <c r="W32" s="633"/>
      <c r="X32" s="633"/>
    </row>
    <row r="33" spans="1:31" ht="15" customHeight="1">
      <c r="A33" s="19" t="s">
        <v>225</v>
      </c>
    </row>
    <row r="34" spans="1:31" s="318" customFormat="1" ht="20.149999999999999" customHeight="1">
      <c r="A34" s="1"/>
      <c r="B34" s="1539" t="s">
        <v>119</v>
      </c>
      <c r="C34" s="1488"/>
      <c r="D34" s="1488"/>
      <c r="E34" s="1488"/>
      <c r="F34" s="1488"/>
      <c r="G34" s="1540" t="s">
        <v>106</v>
      </c>
      <c r="H34" s="1541"/>
      <c r="I34" s="1541"/>
      <c r="J34" s="1547"/>
      <c r="K34" s="1542" t="s">
        <v>297</v>
      </c>
      <c r="L34" s="1541"/>
      <c r="M34" s="1541"/>
      <c r="N34" s="1541"/>
      <c r="O34" s="1542" t="s">
        <v>298</v>
      </c>
      <c r="P34" s="1541"/>
      <c r="Q34" s="1541"/>
      <c r="R34" s="1541"/>
      <c r="S34" s="1542" t="s">
        <v>299</v>
      </c>
      <c r="T34" s="1541"/>
      <c r="U34" s="1541"/>
      <c r="V34" s="1541"/>
      <c r="W34" s="1543" t="s">
        <v>173</v>
      </c>
      <c r="X34" s="1544"/>
      <c r="Y34" s="1544"/>
      <c r="Z34" s="1545"/>
    </row>
    <row r="35" spans="1:31" s="318" customFormat="1" ht="20.149999999999999" customHeight="1">
      <c r="A35" s="1"/>
      <c r="B35" s="1528" t="s">
        <v>120</v>
      </c>
      <c r="C35" s="1529"/>
      <c r="D35" s="1529"/>
      <c r="E35" s="1529"/>
      <c r="F35" s="1530"/>
      <c r="G35" s="1546">
        <v>0</v>
      </c>
      <c r="H35" s="1534"/>
      <c r="I35" s="1534"/>
      <c r="J35" s="1535"/>
      <c r="K35" s="1533">
        <v>0</v>
      </c>
      <c r="L35" s="1534"/>
      <c r="M35" s="1534"/>
      <c r="N35" s="1535"/>
      <c r="O35" s="1533">
        <v>0</v>
      </c>
      <c r="P35" s="1534"/>
      <c r="Q35" s="1534"/>
      <c r="R35" s="1535"/>
      <c r="S35" s="1533">
        <v>0</v>
      </c>
      <c r="T35" s="1534"/>
      <c r="U35" s="1534"/>
      <c r="V35" s="1535"/>
      <c r="W35" s="1536"/>
      <c r="X35" s="1537"/>
      <c r="Y35" s="1537"/>
      <c r="Z35" s="1538"/>
    </row>
    <row r="36" spans="1:31" ht="18" customHeight="1">
      <c r="A36" s="2" t="s">
        <v>317</v>
      </c>
    </row>
    <row r="37" spans="1:31" ht="20.25" customHeight="1">
      <c r="B37" s="1478" t="s">
        <v>296</v>
      </c>
      <c r="C37" s="1479"/>
      <c r="D37" s="1479"/>
      <c r="E37" s="1479"/>
      <c r="F37" s="1548"/>
      <c r="G37" s="34"/>
      <c r="H37" s="1549" t="s">
        <v>779</v>
      </c>
      <c r="I37" s="1549"/>
      <c r="J37" s="1549" t="s">
        <v>780</v>
      </c>
      <c r="K37" s="1549"/>
      <c r="L37" s="1549" t="s">
        <v>781</v>
      </c>
      <c r="M37" s="1549"/>
      <c r="N37" s="1550" t="s">
        <v>52</v>
      </c>
      <c r="O37" s="1550"/>
      <c r="P37" s="1551"/>
      <c r="Q37" s="1551"/>
      <c r="R37" s="1551"/>
      <c r="S37" s="1551"/>
      <c r="T37" s="1551"/>
      <c r="U37" s="1551"/>
      <c r="V37" s="1551"/>
      <c r="W37" s="1551"/>
      <c r="X37" s="1551"/>
      <c r="Y37" s="1551"/>
      <c r="Z37" s="561" t="s">
        <v>46</v>
      </c>
      <c r="AA37" s="3"/>
      <c r="AE37" s="2" t="s">
        <v>53</v>
      </c>
    </row>
    <row r="38" spans="1:31" ht="21.75" customHeight="1">
      <c r="B38" s="1586" t="s">
        <v>238</v>
      </c>
      <c r="C38" s="1587"/>
      <c r="D38" s="1588"/>
      <c r="E38" s="1591"/>
      <c r="F38" s="1566"/>
      <c r="G38" s="1566" t="s">
        <v>928</v>
      </c>
      <c r="H38" s="1592"/>
      <c r="I38" s="1593" t="s">
        <v>239</v>
      </c>
      <c r="J38" s="1594"/>
      <c r="K38" s="1595"/>
      <c r="L38" s="1591"/>
      <c r="M38" s="1566"/>
      <c r="N38" s="1566" t="s">
        <v>928</v>
      </c>
      <c r="O38" s="1592"/>
      <c r="P38" s="1563" t="s">
        <v>240</v>
      </c>
      <c r="Q38" s="1564"/>
      <c r="R38" s="1564"/>
      <c r="S38" s="1564"/>
      <c r="T38" s="1564"/>
      <c r="U38" s="1564"/>
      <c r="V38" s="1564"/>
      <c r="W38" s="1565"/>
      <c r="X38" s="1566" t="s">
        <v>54</v>
      </c>
      <c r="Y38" s="1567"/>
      <c r="Z38" s="1568"/>
    </row>
    <row r="39" spans="1:31" ht="18" customHeight="1">
      <c r="B39" s="1569" t="s">
        <v>468</v>
      </c>
      <c r="C39" s="1556" t="s">
        <v>235</v>
      </c>
      <c r="D39" s="1556"/>
      <c r="E39" s="1556"/>
      <c r="F39" s="1556"/>
      <c r="G39" s="1572"/>
      <c r="H39" s="1575" t="s">
        <v>236</v>
      </c>
      <c r="I39" s="1577" t="s">
        <v>318</v>
      </c>
      <c r="J39" s="1578"/>
      <c r="K39" s="1578"/>
      <c r="L39" s="1578"/>
      <c r="M39" s="1578"/>
      <c r="N39" s="1579"/>
      <c r="O39" s="1580" t="s">
        <v>321</v>
      </c>
      <c r="P39" s="1581"/>
      <c r="Q39" s="1581"/>
      <c r="R39" s="1581"/>
      <c r="S39" s="1581"/>
      <c r="T39" s="1582"/>
      <c r="U39" s="1580" t="s">
        <v>322</v>
      </c>
      <c r="V39" s="1581"/>
      <c r="W39" s="1581"/>
      <c r="X39" s="1581"/>
      <c r="Y39" s="1581"/>
      <c r="Z39" s="1583"/>
    </row>
    <row r="40" spans="1:31" ht="18" customHeight="1">
      <c r="B40" s="1570"/>
      <c r="C40" s="1584">
        <v>0</v>
      </c>
      <c r="D40" s="1584"/>
      <c r="E40" s="1584"/>
      <c r="F40" s="1584"/>
      <c r="G40" s="1585"/>
      <c r="H40" s="1576"/>
      <c r="I40" s="1552">
        <v>0</v>
      </c>
      <c r="J40" s="1553"/>
      <c r="K40" s="1553"/>
      <c r="L40" s="1553"/>
      <c r="M40" s="1553"/>
      <c r="N40" s="1554"/>
      <c r="O40" s="1552">
        <v>0</v>
      </c>
      <c r="P40" s="1553"/>
      <c r="Q40" s="1553"/>
      <c r="R40" s="1553"/>
      <c r="S40" s="1553"/>
      <c r="T40" s="1554"/>
      <c r="U40" s="1552">
        <v>0</v>
      </c>
      <c r="V40" s="1553"/>
      <c r="W40" s="1553"/>
      <c r="X40" s="1553"/>
      <c r="Y40" s="1553"/>
      <c r="Z40" s="1555"/>
    </row>
    <row r="41" spans="1:31" ht="18" customHeight="1">
      <c r="B41" s="1570"/>
      <c r="C41" s="1556" t="s">
        <v>237</v>
      </c>
      <c r="D41" s="1556"/>
      <c r="E41" s="1556"/>
      <c r="F41" s="1556"/>
      <c r="G41" s="1556"/>
      <c r="H41" s="1556"/>
      <c r="I41" s="1557"/>
      <c r="J41" s="1558">
        <v>0</v>
      </c>
      <c r="K41" s="1559"/>
      <c r="L41" s="1559"/>
      <c r="M41" s="1559"/>
      <c r="N41" s="1560"/>
      <c r="O41" s="1561"/>
      <c r="P41" s="1561"/>
      <c r="Q41" s="1561"/>
      <c r="R41" s="1561"/>
      <c r="S41" s="1561"/>
      <c r="T41" s="1561"/>
      <c r="U41" s="1561"/>
      <c r="V41" s="1561"/>
      <c r="W41" s="1561"/>
      <c r="X41" s="1561"/>
      <c r="Y41" s="1561"/>
      <c r="Z41" s="1562"/>
    </row>
    <row r="42" spans="1:31" ht="17.25" customHeight="1">
      <c r="B42" s="1570"/>
      <c r="C42" s="1573" t="s">
        <v>768</v>
      </c>
      <c r="D42" s="1573"/>
      <c r="E42" s="1573"/>
      <c r="F42" s="1573"/>
      <c r="G42" s="1573"/>
      <c r="H42" s="1573"/>
      <c r="I42" s="1573"/>
      <c r="J42" s="1573"/>
      <c r="K42" s="1573"/>
      <c r="L42" s="1573"/>
      <c r="M42" s="1573"/>
      <c r="N42" s="1573"/>
      <c r="O42" s="1573"/>
      <c r="P42" s="1573"/>
      <c r="Q42" s="1573"/>
      <c r="R42" s="1573"/>
      <c r="S42" s="1573"/>
      <c r="T42" s="1573"/>
      <c r="U42" s="1573"/>
      <c r="V42" s="1573"/>
      <c r="W42" s="1573"/>
      <c r="X42" s="1573"/>
      <c r="Y42" s="1573"/>
      <c r="Z42" s="1590"/>
    </row>
    <row r="43" spans="1:31" ht="23.25" customHeight="1">
      <c r="B43" s="1570"/>
      <c r="C43" s="565"/>
      <c r="D43" s="1596" t="s">
        <v>769</v>
      </c>
      <c r="E43" s="1596"/>
      <c r="F43" s="637"/>
      <c r="G43" s="1596" t="s">
        <v>770</v>
      </c>
      <c r="H43" s="1596"/>
      <c r="I43" s="637"/>
      <c r="J43" s="1596" t="s">
        <v>771</v>
      </c>
      <c r="K43" s="1596"/>
      <c r="L43" s="637"/>
      <c r="M43" s="1596" t="s">
        <v>772</v>
      </c>
      <c r="N43" s="1596"/>
      <c r="O43" s="637"/>
      <c r="P43" s="1589" t="s">
        <v>773</v>
      </c>
      <c r="Q43" s="1589"/>
      <c r="R43" s="637"/>
      <c r="S43" s="1589" t="s">
        <v>774</v>
      </c>
      <c r="T43" s="1589"/>
      <c r="U43" s="637"/>
      <c r="V43" s="1573" t="s">
        <v>775</v>
      </c>
      <c r="W43" s="1573"/>
      <c r="X43" s="1573"/>
      <c r="Y43" s="1573"/>
      <c r="Z43" s="638"/>
    </row>
    <row r="44" spans="1:31" ht="23.25" customHeight="1">
      <c r="B44" s="1571"/>
      <c r="C44" s="636"/>
      <c r="D44" s="1574" t="s">
        <v>776</v>
      </c>
      <c r="E44" s="1574"/>
      <c r="F44" s="562"/>
      <c r="G44" s="1574" t="s">
        <v>777</v>
      </c>
      <c r="H44" s="1574"/>
      <c r="I44" s="1574"/>
      <c r="J44" s="1574"/>
      <c r="K44" s="1574"/>
      <c r="L44" s="562"/>
      <c r="M44" s="1574" t="s">
        <v>778</v>
      </c>
      <c r="N44" s="1574"/>
      <c r="O44" s="1574"/>
      <c r="P44" s="1574"/>
      <c r="Q44" s="1574"/>
      <c r="R44" s="636"/>
      <c r="S44" s="562"/>
      <c r="T44" s="562"/>
      <c r="U44" s="562"/>
      <c r="V44" s="562"/>
      <c r="W44" s="562"/>
      <c r="X44" s="562"/>
      <c r="Y44" s="562"/>
      <c r="Z44" s="563"/>
    </row>
    <row r="45" spans="1:31" ht="5" customHeight="1">
      <c r="B45" s="633"/>
      <c r="C45" s="633"/>
      <c r="D45" s="633"/>
      <c r="E45" s="633"/>
      <c r="F45" s="633"/>
      <c r="G45" s="633"/>
      <c r="H45" s="633"/>
      <c r="I45" s="633"/>
      <c r="J45" s="633"/>
      <c r="K45" s="633"/>
      <c r="L45" s="633"/>
      <c r="M45" s="633"/>
      <c r="N45" s="633"/>
      <c r="O45" s="633"/>
      <c r="P45" s="633"/>
      <c r="Q45" s="633"/>
      <c r="R45" s="633"/>
      <c r="S45" s="633"/>
      <c r="T45" s="633"/>
      <c r="U45" s="633"/>
      <c r="V45" s="633"/>
      <c r="W45" s="633"/>
      <c r="X45" s="633"/>
    </row>
    <row r="47" spans="1:31" ht="13.5" customHeight="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31" ht="13.5" customHeight="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2:25" ht="13.5" customHeight="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2:25" ht="13.5" customHeight="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2:25" ht="13.5" customHeight="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2:25" ht="13.5" customHeight="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2:25" ht="13.5" customHeight="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2:25" ht="13.5" customHeight="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2:25" ht="13.5" customHeight="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2:25" ht="13.5" customHeight="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2:25" ht="13.5" customHeight="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2:25" ht="13.5" customHeight="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2:25" ht="13.5" customHeight="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2:25" ht="13.5" customHeight="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2:25" ht="13.5" customHeight="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2:25" ht="13.5" customHeight="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2:25" ht="13.5" customHeight="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2:25" ht="13.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2:25" ht="13.5" customHeight="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2:25" ht="13.5" customHeight="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2:25" ht="13.5" customHeight="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2:25" ht="13.5" customHeight="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2:25" ht="13.5" customHeight="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2:25" ht="13.5" customHeight="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2:25" ht="15.75" customHeight="1"/>
    <row r="72" spans="2:25" ht="6" customHeight="1"/>
    <row r="73" spans="2:25" ht="13.5" customHeight="1"/>
    <row r="74" spans="2:25" ht="27.75" customHeight="1"/>
    <row r="75" spans="2:25" ht="27.75" customHeight="1"/>
    <row r="76" spans="2:25" ht="27.75" customHeight="1"/>
    <row r="77" spans="2:25" ht="27.75" customHeight="1"/>
    <row r="78" spans="2:25" ht="27.75" customHeight="1"/>
    <row r="79" spans="2:25" ht="27.75" customHeight="1"/>
    <row r="80" spans="2:25" ht="27.75" customHeight="1"/>
    <row r="81" ht="27.75"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sheetData>
  <mergeCells count="107">
    <mergeCell ref="S43:T43"/>
    <mergeCell ref="C42:Z42"/>
    <mergeCell ref="E38:F38"/>
    <mergeCell ref="G38:H38"/>
    <mergeCell ref="I38:K38"/>
    <mergeCell ref="L38:M38"/>
    <mergeCell ref="N38:O38"/>
    <mergeCell ref="G44:K44"/>
    <mergeCell ref="M44:Q44"/>
    <mergeCell ref="D43:E43"/>
    <mergeCell ref="G43:H43"/>
    <mergeCell ref="J43:K43"/>
    <mergeCell ref="M43:N43"/>
    <mergeCell ref="P43:Q43"/>
    <mergeCell ref="B37:F37"/>
    <mergeCell ref="H37:I37"/>
    <mergeCell ref="J37:K37"/>
    <mergeCell ref="L37:M37"/>
    <mergeCell ref="N37:O37"/>
    <mergeCell ref="P37:Y37"/>
    <mergeCell ref="O40:T40"/>
    <mergeCell ref="U40:Z40"/>
    <mergeCell ref="C41:I41"/>
    <mergeCell ref="J41:M41"/>
    <mergeCell ref="N41:Z41"/>
    <mergeCell ref="P38:W38"/>
    <mergeCell ref="X38:Z38"/>
    <mergeCell ref="B39:B44"/>
    <mergeCell ref="C39:G39"/>
    <mergeCell ref="V43:Y43"/>
    <mergeCell ref="D44:E44"/>
    <mergeCell ref="H39:H40"/>
    <mergeCell ref="I39:N39"/>
    <mergeCell ref="O39:T39"/>
    <mergeCell ref="U39:Z39"/>
    <mergeCell ref="C40:G40"/>
    <mergeCell ref="I40:N40"/>
    <mergeCell ref="B38:D38"/>
    <mergeCell ref="B35:F35"/>
    <mergeCell ref="G35:J35"/>
    <mergeCell ref="K35:N35"/>
    <mergeCell ref="O35:R35"/>
    <mergeCell ref="S35:V35"/>
    <mergeCell ref="W35:Z35"/>
    <mergeCell ref="B34:F34"/>
    <mergeCell ref="G34:J34"/>
    <mergeCell ref="K34:N34"/>
    <mergeCell ref="O34:R34"/>
    <mergeCell ref="S34:V34"/>
    <mergeCell ref="W34:Z34"/>
    <mergeCell ref="B28:F28"/>
    <mergeCell ref="G28:J28"/>
    <mergeCell ref="K28:N28"/>
    <mergeCell ref="O28:R28"/>
    <mergeCell ref="S28:V28"/>
    <mergeCell ref="W28:Z28"/>
    <mergeCell ref="B25:Y25"/>
    <mergeCell ref="B27:F27"/>
    <mergeCell ref="G27:J27"/>
    <mergeCell ref="K27:N27"/>
    <mergeCell ref="O27:R27"/>
    <mergeCell ref="S27:V27"/>
    <mergeCell ref="W27:Z27"/>
    <mergeCell ref="B18:J18"/>
    <mergeCell ref="K18:O18"/>
    <mergeCell ref="P18:Y18"/>
    <mergeCell ref="B19:Y19"/>
    <mergeCell ref="B23:Z23"/>
    <mergeCell ref="B24:Y24"/>
    <mergeCell ref="B15:J15"/>
    <mergeCell ref="K15:M15"/>
    <mergeCell ref="N15:V15"/>
    <mergeCell ref="W15:Y15"/>
    <mergeCell ref="B17:J17"/>
    <mergeCell ref="K17:O17"/>
    <mergeCell ref="P17:Y17"/>
    <mergeCell ref="B12:J13"/>
    <mergeCell ref="K12:M13"/>
    <mergeCell ref="N12:V13"/>
    <mergeCell ref="W12:Y13"/>
    <mergeCell ref="B14:J14"/>
    <mergeCell ref="K14:M14"/>
    <mergeCell ref="N14:V14"/>
    <mergeCell ref="W14:Y14"/>
    <mergeCell ref="B7:F7"/>
    <mergeCell ref="U7:Y7"/>
    <mergeCell ref="B8:F8"/>
    <mergeCell ref="N8:P8"/>
    <mergeCell ref="Q8:R8"/>
    <mergeCell ref="R7:S7"/>
    <mergeCell ref="G7:H7"/>
    <mergeCell ref="G8:H8"/>
    <mergeCell ref="J7:Q7"/>
    <mergeCell ref="J8:M8"/>
    <mergeCell ref="B4:F6"/>
    <mergeCell ref="G4:K4"/>
    <mergeCell ref="L4:M4"/>
    <mergeCell ref="O4:Q4"/>
    <mergeCell ref="G5:K6"/>
    <mergeCell ref="L5:Y5"/>
    <mergeCell ref="L6:Y6"/>
    <mergeCell ref="B3:F3"/>
    <mergeCell ref="G3:H3"/>
    <mergeCell ref="I3:M3"/>
    <mergeCell ref="N3:O3"/>
    <mergeCell ref="P3:Q3"/>
    <mergeCell ref="W3:X3"/>
  </mergeCells>
  <phoneticPr fontId="4"/>
  <dataValidations count="1">
    <dataValidation type="list" allowBlank="1" showInputMessage="1" showErrorMessage="1" sqref="R7 G7:G8" xr:uid="{D2C05E2D-C2A3-4B02-90F9-C9486BC3AB90}">
      <formula1>"有,無"</formula1>
    </dataValidation>
  </dataValidations>
  <printOptions horizontalCentered="1"/>
  <pageMargins left="0.59055118110236227" right="0.39370078740157483" top="0.78740157480314965" bottom="0.39370078740157483" header="0.51181102362204722" footer="0.39370078740157483"/>
  <pageSetup paperSize="9" orientation="portrait"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sizeWithCells="1">
                  <from>
                    <xdr:col>14</xdr:col>
                    <xdr:colOff>107950</xdr:colOff>
                    <xdr:row>2</xdr:row>
                    <xdr:rowOff>38100</xdr:rowOff>
                  </from>
                  <to>
                    <xdr:col>15</xdr:col>
                    <xdr:colOff>95250</xdr:colOff>
                    <xdr:row>2</xdr:row>
                    <xdr:rowOff>266700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sizeWithCells="1">
                  <from>
                    <xdr:col>17</xdr:col>
                    <xdr:colOff>57150</xdr:colOff>
                    <xdr:row>2</xdr:row>
                    <xdr:rowOff>38100</xdr:rowOff>
                  </from>
                  <to>
                    <xdr:col>18</xdr:col>
                    <xdr:colOff>50800</xdr:colOff>
                    <xdr:row>2</xdr:row>
                    <xdr:rowOff>266700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sizeWithCells="1">
                  <from>
                    <xdr:col>20</xdr:col>
                    <xdr:colOff>69850</xdr:colOff>
                    <xdr:row>2</xdr:row>
                    <xdr:rowOff>38100</xdr:rowOff>
                  </from>
                  <to>
                    <xdr:col>21</xdr:col>
                    <xdr:colOff>57150</xdr:colOff>
                    <xdr:row>2</xdr:row>
                    <xdr:rowOff>266700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sizeWithCells="1">
                  <from>
                    <xdr:col>20</xdr:col>
                    <xdr:colOff>50800</xdr:colOff>
                    <xdr:row>6</xdr:row>
                    <xdr:rowOff>12700</xdr:rowOff>
                  </from>
                  <to>
                    <xdr:col>21</xdr:col>
                    <xdr:colOff>44450</xdr:colOff>
                    <xdr:row>6</xdr:row>
                    <xdr:rowOff>241300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sizeWithCells="1">
                  <from>
                    <xdr:col>22</xdr:col>
                    <xdr:colOff>101600</xdr:colOff>
                    <xdr:row>6</xdr:row>
                    <xdr:rowOff>6350</xdr:rowOff>
                  </from>
                  <to>
                    <xdr:col>23</xdr:col>
                    <xdr:colOff>95250</xdr:colOff>
                    <xdr:row>6</xdr:row>
                    <xdr:rowOff>234950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sizeWithCells="1">
                  <from>
                    <xdr:col>6</xdr:col>
                    <xdr:colOff>31750</xdr:colOff>
                    <xdr:row>36</xdr:row>
                    <xdr:rowOff>19050</xdr:rowOff>
                  </from>
                  <to>
                    <xdr:col>7</xdr:col>
                    <xdr:colOff>19050</xdr:colOff>
                    <xdr:row>36</xdr:row>
                    <xdr:rowOff>247650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sizeWithCells="1">
                  <from>
                    <xdr:col>8</xdr:col>
                    <xdr:colOff>31750</xdr:colOff>
                    <xdr:row>36</xdr:row>
                    <xdr:rowOff>19050</xdr:rowOff>
                  </from>
                  <to>
                    <xdr:col>9</xdr:col>
                    <xdr:colOff>19050</xdr:colOff>
                    <xdr:row>36</xdr:row>
                    <xdr:rowOff>247650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sizeWithCells="1">
                  <from>
                    <xdr:col>10</xdr:col>
                    <xdr:colOff>50800</xdr:colOff>
                    <xdr:row>36</xdr:row>
                    <xdr:rowOff>19050</xdr:rowOff>
                  </from>
                  <to>
                    <xdr:col>11</xdr:col>
                    <xdr:colOff>38100</xdr:colOff>
                    <xdr:row>36</xdr:row>
                    <xdr:rowOff>247650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sizeWithCells="1">
                  <from>
                    <xdr:col>2</xdr:col>
                    <xdr:colOff>50800</xdr:colOff>
                    <xdr:row>42</xdr:row>
                    <xdr:rowOff>38100</xdr:rowOff>
                  </from>
                  <to>
                    <xdr:col>3</xdr:col>
                    <xdr:colOff>38100</xdr:colOff>
                    <xdr:row>42</xdr:row>
                    <xdr:rowOff>266700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sizeWithCells="1">
                  <from>
                    <xdr:col>2</xdr:col>
                    <xdr:colOff>50800</xdr:colOff>
                    <xdr:row>43</xdr:row>
                    <xdr:rowOff>38100</xdr:rowOff>
                  </from>
                  <to>
                    <xdr:col>3</xdr:col>
                    <xdr:colOff>38100</xdr:colOff>
                    <xdr:row>43</xdr:row>
                    <xdr:rowOff>266700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sizeWithCells="1">
                  <from>
                    <xdr:col>5</xdr:col>
                    <xdr:colOff>50800</xdr:colOff>
                    <xdr:row>42</xdr:row>
                    <xdr:rowOff>38100</xdr:rowOff>
                  </from>
                  <to>
                    <xdr:col>6</xdr:col>
                    <xdr:colOff>38100</xdr:colOff>
                    <xdr:row>42</xdr:row>
                    <xdr:rowOff>266700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sizeWithCells="1">
                  <from>
                    <xdr:col>8</xdr:col>
                    <xdr:colOff>57150</xdr:colOff>
                    <xdr:row>42</xdr:row>
                    <xdr:rowOff>38100</xdr:rowOff>
                  </from>
                  <to>
                    <xdr:col>9</xdr:col>
                    <xdr:colOff>50800</xdr:colOff>
                    <xdr:row>42</xdr:row>
                    <xdr:rowOff>266700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sizeWithCells="1">
                  <from>
                    <xdr:col>11</xdr:col>
                    <xdr:colOff>38100</xdr:colOff>
                    <xdr:row>42</xdr:row>
                    <xdr:rowOff>38100</xdr:rowOff>
                  </from>
                  <to>
                    <xdr:col>12</xdr:col>
                    <xdr:colOff>31750</xdr:colOff>
                    <xdr:row>42</xdr:row>
                    <xdr:rowOff>266700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sizeWithCells="1">
                  <from>
                    <xdr:col>14</xdr:col>
                    <xdr:colOff>95250</xdr:colOff>
                    <xdr:row>42</xdr:row>
                    <xdr:rowOff>38100</xdr:rowOff>
                  </from>
                  <to>
                    <xdr:col>15</xdr:col>
                    <xdr:colOff>88900</xdr:colOff>
                    <xdr:row>42</xdr:row>
                    <xdr:rowOff>266700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sizeWithCells="1">
                  <from>
                    <xdr:col>17</xdr:col>
                    <xdr:colOff>76200</xdr:colOff>
                    <xdr:row>42</xdr:row>
                    <xdr:rowOff>38100</xdr:rowOff>
                  </from>
                  <to>
                    <xdr:col>18</xdr:col>
                    <xdr:colOff>69850</xdr:colOff>
                    <xdr:row>42</xdr:row>
                    <xdr:rowOff>266700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sizeWithCells="1">
                  <from>
                    <xdr:col>20</xdr:col>
                    <xdr:colOff>19050</xdr:colOff>
                    <xdr:row>42</xdr:row>
                    <xdr:rowOff>38100</xdr:rowOff>
                  </from>
                  <to>
                    <xdr:col>21</xdr:col>
                    <xdr:colOff>12700</xdr:colOff>
                    <xdr:row>42</xdr:row>
                    <xdr:rowOff>266700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sizeWithCells="1">
                  <from>
                    <xdr:col>5</xdr:col>
                    <xdr:colOff>38100</xdr:colOff>
                    <xdr:row>43</xdr:row>
                    <xdr:rowOff>38100</xdr:rowOff>
                  </from>
                  <to>
                    <xdr:col>6</xdr:col>
                    <xdr:colOff>31750</xdr:colOff>
                    <xdr:row>43</xdr:row>
                    <xdr:rowOff>266700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sizeWithCells="1">
                  <from>
                    <xdr:col>11</xdr:col>
                    <xdr:colOff>38100</xdr:colOff>
                    <xdr:row>43</xdr:row>
                    <xdr:rowOff>38100</xdr:rowOff>
                  </from>
                  <to>
                    <xdr:col>12</xdr:col>
                    <xdr:colOff>31750</xdr:colOff>
                    <xdr:row>43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0F9B0-3362-4560-B3A1-0E36579EBDB3}">
  <dimension ref="A1:AU51"/>
  <sheetViews>
    <sheetView view="pageBreakPreview" zoomScaleNormal="100" zoomScaleSheetLayoutView="100" workbookViewId="0"/>
  </sheetViews>
  <sheetFormatPr defaultColWidth="4.1796875" defaultRowHeight="21" customHeight="1"/>
  <cols>
    <col min="1" max="25" width="4.1796875" style="807"/>
    <col min="26" max="26" width="1.453125" style="807" customWidth="1"/>
    <col min="27" max="16384" width="4.1796875" style="807"/>
  </cols>
  <sheetData>
    <row r="1" spans="1:25" s="2" customFormat="1" ht="21" customHeight="1">
      <c r="A1" s="775" t="s">
        <v>1076</v>
      </c>
      <c r="B1" s="116"/>
      <c r="C1" s="116"/>
      <c r="D1" s="116"/>
      <c r="E1" s="116"/>
      <c r="F1" s="116"/>
      <c r="G1" s="116"/>
      <c r="H1" s="116"/>
      <c r="I1" s="116"/>
      <c r="J1" s="116"/>
      <c r="K1" s="116"/>
      <c r="L1" s="116"/>
      <c r="M1" s="116"/>
      <c r="N1" s="116"/>
      <c r="O1" s="116"/>
      <c r="P1" s="116"/>
      <c r="Q1" s="116"/>
      <c r="R1" s="116"/>
      <c r="S1" s="116"/>
      <c r="T1" s="116"/>
      <c r="U1" s="116"/>
      <c r="V1" s="116"/>
    </row>
    <row r="2" spans="1:25" s="2" customFormat="1" ht="21" customHeight="1">
      <c r="A2" s="1672" t="s">
        <v>1049</v>
      </c>
      <c r="B2" s="1672"/>
      <c r="C2" s="1672"/>
      <c r="D2" s="1672"/>
      <c r="E2" s="1672"/>
      <c r="F2" s="1672"/>
      <c r="G2" s="1672"/>
      <c r="H2" s="1672"/>
      <c r="I2" s="1672"/>
      <c r="J2" s="1672"/>
      <c r="K2" s="1672"/>
      <c r="L2" s="1672"/>
      <c r="M2" s="1672"/>
      <c r="N2" s="1672"/>
      <c r="O2" s="1672"/>
      <c r="P2" s="1672"/>
      <c r="Q2" s="1672"/>
      <c r="R2" s="1672"/>
      <c r="S2" s="1672"/>
      <c r="T2" s="1672"/>
      <c r="U2" s="1672"/>
      <c r="V2" s="1672"/>
    </row>
    <row r="3" spans="1:25" s="2" customFormat="1" ht="21" customHeight="1">
      <c r="A3" s="699"/>
      <c r="B3" s="1648" t="s">
        <v>1050</v>
      </c>
      <c r="C3" s="1651" t="s">
        <v>1051</v>
      </c>
      <c r="D3" s="1652"/>
      <c r="E3" s="1652"/>
      <c r="F3" s="1652"/>
      <c r="G3" s="1652"/>
      <c r="H3" s="1652"/>
      <c r="I3" s="1652"/>
      <c r="J3" s="1653"/>
      <c r="K3" s="697"/>
      <c r="L3" s="697"/>
      <c r="M3" s="622"/>
      <c r="N3" s="697"/>
      <c r="O3" s="696" t="s">
        <v>1052</v>
      </c>
      <c r="P3" s="697"/>
      <c r="Q3" s="697"/>
      <c r="R3" s="697" t="s">
        <v>817</v>
      </c>
      <c r="S3" s="697"/>
      <c r="T3" s="697"/>
      <c r="U3" s="696" t="s">
        <v>1053</v>
      </c>
      <c r="V3" s="697"/>
      <c r="W3" s="697"/>
      <c r="X3" s="625"/>
      <c r="Y3" s="626"/>
    </row>
    <row r="4" spans="1:25" s="2" customFormat="1" ht="25.5" customHeight="1">
      <c r="A4" s="699"/>
      <c r="B4" s="1649"/>
      <c r="C4" s="1654" t="s">
        <v>1054</v>
      </c>
      <c r="D4" s="1655"/>
      <c r="E4" s="1655"/>
      <c r="F4" s="1655"/>
      <c r="G4" s="1655"/>
      <c r="H4" s="1656"/>
      <c r="I4" s="571"/>
      <c r="J4" s="1663" t="s">
        <v>1055</v>
      </c>
      <c r="K4" s="1663"/>
      <c r="L4" s="1663"/>
      <c r="M4" s="1663"/>
      <c r="N4" s="1663"/>
      <c r="O4" s="1663"/>
      <c r="P4" s="1663"/>
      <c r="Q4" s="1663"/>
      <c r="R4" s="1663"/>
      <c r="S4" s="1663"/>
      <c r="T4" s="1663"/>
      <c r="U4" s="1663"/>
      <c r="V4" s="1663"/>
      <c r="W4" s="1663"/>
      <c r="X4" s="1663"/>
      <c r="Y4" s="1664"/>
    </row>
    <row r="5" spans="1:25" s="2" customFormat="1" ht="21" customHeight="1">
      <c r="A5" s="699"/>
      <c r="B5" s="1649"/>
      <c r="C5" s="1657"/>
      <c r="D5" s="1658"/>
      <c r="E5" s="1658"/>
      <c r="F5" s="1658"/>
      <c r="G5" s="1658"/>
      <c r="H5" s="1659"/>
      <c r="I5" s="776"/>
      <c r="J5" s="1665" t="s">
        <v>511</v>
      </c>
      <c r="K5" s="1665"/>
      <c r="L5" s="1665"/>
      <c r="M5" s="1665"/>
      <c r="N5" s="1665"/>
      <c r="O5" s="1665"/>
      <c r="P5" s="1665"/>
      <c r="Q5" s="1665"/>
      <c r="R5" s="1665"/>
      <c r="S5" s="1665"/>
      <c r="T5" s="1665"/>
      <c r="U5" s="1665"/>
      <c r="V5" s="1665"/>
      <c r="W5" s="1665"/>
      <c r="X5" s="1665"/>
      <c r="Y5" s="1666"/>
    </row>
    <row r="6" spans="1:25" s="2" customFormat="1" ht="25.5" customHeight="1">
      <c r="A6" s="699"/>
      <c r="B6" s="1649"/>
      <c r="C6" s="1660"/>
      <c r="D6" s="1661"/>
      <c r="E6" s="1661"/>
      <c r="F6" s="1661"/>
      <c r="G6" s="1661"/>
      <c r="H6" s="1662"/>
      <c r="J6" s="1667" t="s">
        <v>1056</v>
      </c>
      <c r="K6" s="1667"/>
      <c r="L6" s="1667"/>
      <c r="M6" s="1667"/>
      <c r="N6" s="1667"/>
      <c r="O6" s="1667"/>
      <c r="P6" s="1667"/>
      <c r="Q6" s="1667"/>
      <c r="R6" s="1667"/>
      <c r="S6" s="1667"/>
      <c r="T6" s="1667"/>
      <c r="U6" s="1667"/>
      <c r="V6" s="1667"/>
      <c r="W6" s="1667"/>
      <c r="X6" s="1667"/>
      <c r="Y6" s="1668"/>
    </row>
    <row r="7" spans="1:25" s="2" customFormat="1" ht="21" customHeight="1">
      <c r="A7" s="699"/>
      <c r="B7" s="1649"/>
      <c r="C7" s="1636" t="s">
        <v>1128</v>
      </c>
      <c r="D7" s="1637"/>
      <c r="E7" s="1637"/>
      <c r="F7" s="1637"/>
      <c r="G7" s="1637"/>
      <c r="H7" s="1637"/>
      <c r="I7" s="1637"/>
      <c r="J7" s="1638"/>
      <c r="K7" s="1642" t="s">
        <v>818</v>
      </c>
      <c r="L7" s="1643"/>
      <c r="M7" s="1643"/>
      <c r="N7" s="1643"/>
      <c r="O7" s="1643"/>
      <c r="P7" s="1278"/>
      <c r="Q7" s="1278"/>
      <c r="R7" s="1278"/>
      <c r="S7" s="662" t="s">
        <v>507</v>
      </c>
      <c r="T7" s="1278"/>
      <c r="U7" s="1278"/>
      <c r="V7" s="662" t="s">
        <v>508</v>
      </c>
      <c r="W7" s="1278"/>
      <c r="X7" s="1278"/>
      <c r="Y7" s="663" t="s">
        <v>819</v>
      </c>
    </row>
    <row r="8" spans="1:25" s="2" customFormat="1" ht="21" customHeight="1">
      <c r="A8" s="699"/>
      <c r="B8" s="1649"/>
      <c r="C8" s="1669"/>
      <c r="D8" s="1670"/>
      <c r="E8" s="1670"/>
      <c r="F8" s="1670"/>
      <c r="G8" s="1670"/>
      <c r="H8" s="1670"/>
      <c r="I8" s="1670"/>
      <c r="J8" s="1671"/>
      <c r="K8" s="1646" t="s">
        <v>820</v>
      </c>
      <c r="L8" s="1647"/>
      <c r="M8" s="1647"/>
      <c r="N8" s="1647"/>
      <c r="O8" s="666" t="s">
        <v>45</v>
      </c>
      <c r="P8" s="665"/>
      <c r="Q8" s="665" t="s">
        <v>821</v>
      </c>
      <c r="R8" s="666" t="s">
        <v>822</v>
      </c>
      <c r="S8" s="665"/>
      <c r="T8" s="665" t="s">
        <v>887</v>
      </c>
      <c r="U8" s="665"/>
      <c r="V8" s="666" t="s">
        <v>45</v>
      </c>
      <c r="W8" s="665"/>
      <c r="X8" s="1296" t="s">
        <v>824</v>
      </c>
      <c r="Y8" s="1297"/>
    </row>
    <row r="9" spans="1:25" s="2" customFormat="1" ht="21" customHeight="1">
      <c r="A9" s="699"/>
      <c r="B9" s="1649"/>
      <c r="C9" s="1639"/>
      <c r="D9" s="1640"/>
      <c r="E9" s="1640"/>
      <c r="F9" s="1640"/>
      <c r="G9" s="1640"/>
      <c r="H9" s="1640"/>
      <c r="I9" s="1640"/>
      <c r="J9" s="1641"/>
      <c r="K9" s="1644" t="s">
        <v>828</v>
      </c>
      <c r="L9" s="1645"/>
      <c r="M9" s="1645"/>
      <c r="N9" s="1645"/>
      <c r="O9" s="1645"/>
      <c r="P9" s="1645"/>
      <c r="Q9" s="1645"/>
      <c r="R9" s="1645"/>
      <c r="S9" s="658"/>
      <c r="T9" s="658" t="s">
        <v>510</v>
      </c>
      <c r="U9" s="658" t="s">
        <v>101</v>
      </c>
      <c r="V9" s="658"/>
      <c r="W9" s="658" t="s">
        <v>826</v>
      </c>
      <c r="X9" s="658"/>
      <c r="Y9" s="668"/>
    </row>
    <row r="10" spans="1:25" s="2" customFormat="1" ht="21" customHeight="1">
      <c r="A10" s="699"/>
      <c r="B10" s="1649"/>
      <c r="C10" s="1636" t="s">
        <v>1129</v>
      </c>
      <c r="D10" s="1637"/>
      <c r="E10" s="1637"/>
      <c r="F10" s="1637"/>
      <c r="G10" s="1637"/>
      <c r="H10" s="1637"/>
      <c r="I10" s="1637"/>
      <c r="J10" s="1638"/>
      <c r="K10" s="1642" t="s">
        <v>818</v>
      </c>
      <c r="L10" s="1643"/>
      <c r="M10" s="1643"/>
      <c r="N10" s="1643"/>
      <c r="O10" s="1643"/>
      <c r="P10" s="1278"/>
      <c r="Q10" s="1278"/>
      <c r="R10" s="1278"/>
      <c r="S10" s="662" t="s">
        <v>507</v>
      </c>
      <c r="T10" s="1278"/>
      <c r="U10" s="1278"/>
      <c r="V10" s="662" t="s">
        <v>508</v>
      </c>
      <c r="W10" s="1278"/>
      <c r="X10" s="1278"/>
      <c r="Y10" s="663" t="s">
        <v>819</v>
      </c>
    </row>
    <row r="11" spans="1:25" s="2" customFormat="1" ht="21" customHeight="1">
      <c r="A11" s="699"/>
      <c r="B11" s="1650"/>
      <c r="C11" s="1639"/>
      <c r="D11" s="1640"/>
      <c r="E11" s="1640"/>
      <c r="F11" s="1640"/>
      <c r="G11" s="1640"/>
      <c r="H11" s="1640"/>
      <c r="I11" s="1640"/>
      <c r="J11" s="1641"/>
      <c r="K11" s="1644" t="s">
        <v>820</v>
      </c>
      <c r="L11" s="1645"/>
      <c r="M11" s="1645"/>
      <c r="N11" s="1645"/>
      <c r="O11" s="657" t="s">
        <v>45</v>
      </c>
      <c r="P11" s="656"/>
      <c r="Q11" s="658" t="s">
        <v>821</v>
      </c>
      <c r="R11" s="657" t="s">
        <v>822</v>
      </c>
      <c r="S11" s="656"/>
      <c r="T11" s="656" t="s">
        <v>887</v>
      </c>
      <c r="U11" s="656"/>
      <c r="V11" s="657" t="s">
        <v>45</v>
      </c>
      <c r="W11" s="656"/>
      <c r="X11" s="1280" t="s">
        <v>824</v>
      </c>
      <c r="Y11" s="1281"/>
    </row>
    <row r="12" spans="1:25" s="2" customFormat="1" ht="21" customHeight="1">
      <c r="A12" s="699"/>
      <c r="B12" s="1648" t="s">
        <v>1057</v>
      </c>
      <c r="C12" s="1651" t="s">
        <v>1051</v>
      </c>
      <c r="D12" s="1652"/>
      <c r="E12" s="1652"/>
      <c r="F12" s="1652"/>
      <c r="G12" s="1652"/>
      <c r="H12" s="1652"/>
      <c r="I12" s="1652"/>
      <c r="J12" s="1653"/>
      <c r="K12" s="697"/>
      <c r="L12" s="697"/>
      <c r="M12" s="622"/>
      <c r="N12" s="697"/>
      <c r="O12" s="696" t="s">
        <v>1052</v>
      </c>
      <c r="P12" s="697"/>
      <c r="Q12" s="697"/>
      <c r="R12" s="697" t="s">
        <v>817</v>
      </c>
      <c r="S12" s="697"/>
      <c r="T12" s="697"/>
      <c r="U12" s="696" t="s">
        <v>1053</v>
      </c>
      <c r="V12" s="697"/>
      <c r="W12" s="697"/>
      <c r="X12" s="625"/>
      <c r="Y12" s="626"/>
    </row>
    <row r="13" spans="1:25" s="2" customFormat="1" ht="25.5" customHeight="1">
      <c r="A13" s="699"/>
      <c r="B13" s="1649"/>
      <c r="C13" s="1654" t="s">
        <v>1054</v>
      </c>
      <c r="D13" s="1655"/>
      <c r="E13" s="1655"/>
      <c r="F13" s="1655"/>
      <c r="G13" s="1655"/>
      <c r="H13" s="1656"/>
      <c r="I13" s="571"/>
      <c r="J13" s="1663" t="s">
        <v>1058</v>
      </c>
      <c r="K13" s="1663"/>
      <c r="L13" s="1663"/>
      <c r="M13" s="1663"/>
      <c r="N13" s="1663"/>
      <c r="O13" s="1663"/>
      <c r="P13" s="1663"/>
      <c r="Q13" s="1663"/>
      <c r="R13" s="1663"/>
      <c r="S13" s="1663"/>
      <c r="T13" s="1663"/>
      <c r="U13" s="1663"/>
      <c r="V13" s="1663"/>
      <c r="W13" s="1663"/>
      <c r="X13" s="1663"/>
      <c r="Y13" s="1664"/>
    </row>
    <row r="14" spans="1:25" s="2" customFormat="1" ht="21" customHeight="1">
      <c r="A14" s="699"/>
      <c r="B14" s="1649"/>
      <c r="C14" s="1657"/>
      <c r="D14" s="1658"/>
      <c r="E14" s="1658"/>
      <c r="F14" s="1658"/>
      <c r="G14" s="1658"/>
      <c r="H14" s="1659"/>
      <c r="I14" s="777"/>
      <c r="J14" s="1665" t="s">
        <v>1059</v>
      </c>
      <c r="K14" s="1665"/>
      <c r="L14" s="1665"/>
      <c r="M14" s="1665"/>
      <c r="N14" s="1665"/>
      <c r="O14" s="1665"/>
      <c r="P14" s="1665"/>
      <c r="Q14" s="1665"/>
      <c r="R14" s="1665"/>
      <c r="S14" s="1665"/>
      <c r="T14" s="1665"/>
      <c r="U14" s="1665"/>
      <c r="V14" s="1665"/>
      <c r="W14" s="1665"/>
      <c r="X14" s="1665"/>
      <c r="Y14" s="1666"/>
    </row>
    <row r="15" spans="1:25" s="2" customFormat="1" ht="21" customHeight="1">
      <c r="A15" s="699"/>
      <c r="B15" s="1649"/>
      <c r="C15" s="1660"/>
      <c r="D15" s="1661"/>
      <c r="E15" s="1661"/>
      <c r="F15" s="1661"/>
      <c r="G15" s="1661"/>
      <c r="H15" s="1662"/>
      <c r="J15" s="1667" t="s">
        <v>1060</v>
      </c>
      <c r="K15" s="1667"/>
      <c r="L15" s="1667"/>
      <c r="M15" s="1667"/>
      <c r="N15" s="1667"/>
      <c r="O15" s="1667"/>
      <c r="P15" s="1667"/>
      <c r="Q15" s="1667"/>
      <c r="R15" s="1667"/>
      <c r="S15" s="1667"/>
      <c r="T15" s="1667"/>
      <c r="U15" s="1667"/>
      <c r="V15" s="1667"/>
      <c r="W15" s="1667"/>
      <c r="X15" s="1667"/>
      <c r="Y15" s="1668"/>
    </row>
    <row r="16" spans="1:25" s="2" customFormat="1" ht="21" customHeight="1">
      <c r="A16" s="699"/>
      <c r="B16" s="1649"/>
      <c r="C16" s="1636" t="s">
        <v>1128</v>
      </c>
      <c r="D16" s="1637"/>
      <c r="E16" s="1637"/>
      <c r="F16" s="1637"/>
      <c r="G16" s="1637"/>
      <c r="H16" s="1637"/>
      <c r="I16" s="1637"/>
      <c r="J16" s="1638"/>
      <c r="K16" s="1642" t="s">
        <v>818</v>
      </c>
      <c r="L16" s="1643"/>
      <c r="M16" s="1643"/>
      <c r="N16" s="1643"/>
      <c r="O16" s="1643"/>
      <c r="P16" s="1278"/>
      <c r="Q16" s="1278"/>
      <c r="R16" s="1278"/>
      <c r="S16" s="662" t="s">
        <v>507</v>
      </c>
      <c r="T16" s="1278"/>
      <c r="U16" s="1278"/>
      <c r="V16" s="662" t="s">
        <v>508</v>
      </c>
      <c r="W16" s="1278"/>
      <c r="X16" s="1278"/>
      <c r="Y16" s="663" t="s">
        <v>819</v>
      </c>
    </row>
    <row r="17" spans="1:47" s="2" customFormat="1" ht="21" customHeight="1">
      <c r="A17" s="699"/>
      <c r="B17" s="1649"/>
      <c r="C17" s="1669"/>
      <c r="D17" s="1670"/>
      <c r="E17" s="1670"/>
      <c r="F17" s="1670"/>
      <c r="G17" s="1670"/>
      <c r="H17" s="1670"/>
      <c r="I17" s="1670"/>
      <c r="J17" s="1671"/>
      <c r="K17" s="1646" t="s">
        <v>820</v>
      </c>
      <c r="L17" s="1647"/>
      <c r="M17" s="1647"/>
      <c r="N17" s="1647"/>
      <c r="O17" s="666" t="s">
        <v>45</v>
      </c>
      <c r="P17" s="665"/>
      <c r="Q17" s="665" t="s">
        <v>821</v>
      </c>
      <c r="R17" s="666" t="s">
        <v>822</v>
      </c>
      <c r="S17" s="665"/>
      <c r="T17" s="665" t="s">
        <v>887</v>
      </c>
      <c r="U17" s="665"/>
      <c r="V17" s="666" t="s">
        <v>45</v>
      </c>
      <c r="W17" s="665"/>
      <c r="X17" s="1296" t="s">
        <v>824</v>
      </c>
      <c r="Y17" s="1297"/>
    </row>
    <row r="18" spans="1:47" s="2" customFormat="1" ht="21" customHeight="1">
      <c r="A18" s="699"/>
      <c r="B18" s="1649"/>
      <c r="C18" s="1639"/>
      <c r="D18" s="1640"/>
      <c r="E18" s="1640"/>
      <c r="F18" s="1640"/>
      <c r="G18" s="1640"/>
      <c r="H18" s="1640"/>
      <c r="I18" s="1640"/>
      <c r="J18" s="1641"/>
      <c r="K18" s="1644" t="s">
        <v>828</v>
      </c>
      <c r="L18" s="1645"/>
      <c r="M18" s="1645"/>
      <c r="N18" s="1645"/>
      <c r="O18" s="1645"/>
      <c r="P18" s="1645"/>
      <c r="Q18" s="1645"/>
      <c r="R18" s="1645"/>
      <c r="S18" s="658"/>
      <c r="T18" s="658" t="s">
        <v>510</v>
      </c>
      <c r="U18" s="658" t="s">
        <v>101</v>
      </c>
      <c r="V18" s="658"/>
      <c r="W18" s="658" t="s">
        <v>826</v>
      </c>
      <c r="X18" s="658"/>
      <c r="Y18" s="668"/>
    </row>
    <row r="19" spans="1:47" s="2" customFormat="1" ht="21" customHeight="1">
      <c r="A19" s="699"/>
      <c r="B19" s="1649"/>
      <c r="C19" s="1636" t="s">
        <v>1129</v>
      </c>
      <c r="D19" s="1637"/>
      <c r="E19" s="1637"/>
      <c r="F19" s="1637"/>
      <c r="G19" s="1637"/>
      <c r="H19" s="1637"/>
      <c r="I19" s="1637"/>
      <c r="J19" s="1638"/>
      <c r="K19" s="1642" t="s">
        <v>818</v>
      </c>
      <c r="L19" s="1643"/>
      <c r="M19" s="1643"/>
      <c r="N19" s="1643"/>
      <c r="O19" s="1643"/>
      <c r="P19" s="1278"/>
      <c r="Q19" s="1278"/>
      <c r="R19" s="1278"/>
      <c r="S19" s="662" t="s">
        <v>507</v>
      </c>
      <c r="T19" s="1278"/>
      <c r="U19" s="1278"/>
      <c r="V19" s="662" t="s">
        <v>508</v>
      </c>
      <c r="W19" s="1278"/>
      <c r="X19" s="1278"/>
      <c r="Y19" s="663" t="s">
        <v>819</v>
      </c>
    </row>
    <row r="20" spans="1:47" s="2" customFormat="1" ht="21" customHeight="1">
      <c r="A20" s="699"/>
      <c r="B20" s="1650"/>
      <c r="C20" s="1639"/>
      <c r="D20" s="1640"/>
      <c r="E20" s="1640"/>
      <c r="F20" s="1640"/>
      <c r="G20" s="1640"/>
      <c r="H20" s="1640"/>
      <c r="I20" s="1640"/>
      <c r="J20" s="1641"/>
      <c r="K20" s="1644" t="s">
        <v>820</v>
      </c>
      <c r="L20" s="1645"/>
      <c r="M20" s="1645"/>
      <c r="N20" s="1645"/>
      <c r="O20" s="657" t="s">
        <v>45</v>
      </c>
      <c r="P20" s="656"/>
      <c r="Q20" s="658" t="s">
        <v>821</v>
      </c>
      <c r="R20" s="657" t="s">
        <v>822</v>
      </c>
      <c r="S20" s="656"/>
      <c r="T20" s="656" t="s">
        <v>887</v>
      </c>
      <c r="U20" s="656"/>
      <c r="V20" s="657" t="s">
        <v>45</v>
      </c>
      <c r="W20" s="656"/>
      <c r="X20" s="1280" t="s">
        <v>824</v>
      </c>
      <c r="Y20" s="1281"/>
    </row>
    <row r="21" spans="1:47" s="2" customFormat="1" ht="14.25" customHeight="1">
      <c r="A21" s="699"/>
      <c r="B21" s="1630" t="s">
        <v>1061</v>
      </c>
      <c r="C21" s="1630"/>
      <c r="D21" s="1630"/>
      <c r="E21" s="1630"/>
      <c r="F21" s="1630"/>
      <c r="G21" s="1630"/>
      <c r="H21" s="1630"/>
      <c r="I21" s="1630"/>
      <c r="J21" s="1630"/>
      <c r="K21" s="1630"/>
      <c r="L21" s="1630"/>
      <c r="M21" s="1630"/>
      <c r="N21" s="1630"/>
      <c r="O21" s="1630"/>
      <c r="P21" s="1630"/>
      <c r="Q21" s="1630"/>
      <c r="R21" s="1630"/>
      <c r="S21" s="1630"/>
      <c r="T21" s="1630"/>
      <c r="U21" s="1630"/>
      <c r="V21" s="1630"/>
      <c r="W21" s="778"/>
      <c r="X21" s="779"/>
      <c r="Y21" s="779"/>
    </row>
    <row r="22" spans="1:47" s="2" customFormat="1" ht="24.75" customHeight="1">
      <c r="A22" s="699"/>
      <c r="B22" s="1631" t="s">
        <v>1062</v>
      </c>
      <c r="C22" s="1632"/>
      <c r="D22" s="1632"/>
      <c r="E22" s="1632"/>
      <c r="F22" s="1632"/>
      <c r="G22" s="1632"/>
      <c r="H22" s="1632"/>
      <c r="I22" s="1632"/>
      <c r="J22" s="1632"/>
      <c r="K22" s="1632"/>
      <c r="L22" s="1632"/>
      <c r="M22" s="1632"/>
      <c r="N22" s="1632"/>
      <c r="O22" s="1632"/>
      <c r="P22" s="1632"/>
      <c r="Q22" s="1632"/>
      <c r="R22" s="1632"/>
      <c r="S22" s="1632"/>
      <c r="T22" s="1632"/>
      <c r="U22" s="1632"/>
      <c r="V22" s="1632"/>
      <c r="W22" s="1632"/>
      <c r="X22" s="1632"/>
      <c r="Y22" s="1632"/>
    </row>
    <row r="23" spans="1:47" s="2" customFormat="1" ht="26.25" customHeight="1">
      <c r="A23" s="699"/>
      <c r="B23" s="1633" t="s">
        <v>888</v>
      </c>
      <c r="C23" s="1634"/>
      <c r="D23" s="1634"/>
      <c r="E23" s="1634"/>
      <c r="F23" s="1634"/>
      <c r="G23" s="1634"/>
      <c r="H23" s="1634"/>
      <c r="I23" s="1634"/>
      <c r="J23" s="1634"/>
      <c r="K23" s="1634"/>
      <c r="L23" s="1634"/>
      <c r="M23" s="1634"/>
      <c r="N23" s="1634"/>
      <c r="O23" s="1634"/>
      <c r="P23" s="1634"/>
      <c r="Q23" s="1634"/>
      <c r="R23" s="1634"/>
      <c r="S23" s="1634"/>
      <c r="T23" s="1634"/>
      <c r="U23" s="1634"/>
      <c r="V23" s="1634"/>
      <c r="W23" s="1634"/>
      <c r="X23" s="1634"/>
      <c r="Y23" s="1634"/>
      <c r="AA23" s="1635"/>
      <c r="AB23" s="1635"/>
      <c r="AC23" s="1635"/>
      <c r="AD23" s="1635"/>
      <c r="AE23" s="1635"/>
      <c r="AF23" s="1635"/>
      <c r="AG23" s="1635"/>
      <c r="AH23" s="1635"/>
      <c r="AI23" s="1635"/>
      <c r="AJ23" s="1635"/>
      <c r="AK23" s="1635"/>
      <c r="AL23" s="1635"/>
      <c r="AM23" s="1635"/>
      <c r="AN23" s="1635"/>
      <c r="AO23" s="1635"/>
      <c r="AP23" s="1635"/>
      <c r="AQ23" s="1635"/>
      <c r="AR23" s="1635"/>
      <c r="AS23" s="1635"/>
      <c r="AT23" s="1635"/>
      <c r="AU23" s="1635"/>
    </row>
    <row r="24" spans="1:47" s="2" customFormat="1" ht="12.75" customHeight="1">
      <c r="A24" s="699"/>
      <c r="B24" s="1634"/>
      <c r="C24" s="1634"/>
      <c r="D24" s="1634"/>
      <c r="E24" s="1634"/>
      <c r="F24" s="1634"/>
      <c r="G24" s="1634"/>
      <c r="H24" s="1634"/>
      <c r="I24" s="1634"/>
      <c r="J24" s="1634"/>
      <c r="K24" s="1634"/>
      <c r="L24" s="1634"/>
      <c r="M24" s="1634"/>
      <c r="N24" s="1634"/>
      <c r="O24" s="1634"/>
      <c r="P24" s="1634"/>
      <c r="Q24" s="1634"/>
      <c r="R24" s="1634"/>
      <c r="S24" s="1634"/>
      <c r="T24" s="1634"/>
      <c r="U24" s="1634"/>
      <c r="V24" s="1634"/>
      <c r="W24" s="1634"/>
      <c r="X24" s="1634"/>
      <c r="Y24" s="1634"/>
      <c r="AA24" s="780"/>
      <c r="AB24" s="780"/>
      <c r="AC24" s="780"/>
      <c r="AD24" s="780"/>
      <c r="AE24" s="780"/>
      <c r="AF24" s="780"/>
      <c r="AG24" s="780"/>
      <c r="AH24" s="780"/>
      <c r="AI24" s="780"/>
      <c r="AJ24" s="780"/>
      <c r="AK24" s="780"/>
      <c r="AL24" s="780"/>
      <c r="AM24" s="780"/>
      <c r="AN24" s="780"/>
      <c r="AO24" s="780"/>
      <c r="AP24" s="780"/>
      <c r="AQ24" s="780"/>
      <c r="AR24" s="780"/>
      <c r="AS24" s="780"/>
      <c r="AT24" s="780"/>
      <c r="AU24" s="780"/>
    </row>
    <row r="25" spans="1:47" s="2" customFormat="1" ht="13">
      <c r="A25" s="781" t="s">
        <v>889</v>
      </c>
      <c r="B25" s="764"/>
      <c r="C25" s="782"/>
      <c r="D25" s="782"/>
      <c r="E25" s="783"/>
      <c r="F25" s="783"/>
      <c r="G25" s="782"/>
      <c r="H25" s="782"/>
      <c r="I25" s="782"/>
      <c r="J25" s="782"/>
      <c r="K25" s="782"/>
      <c r="L25" s="782"/>
      <c r="M25" s="782"/>
      <c r="N25" s="782"/>
      <c r="O25" s="782"/>
      <c r="P25" s="782"/>
      <c r="Q25" s="782"/>
      <c r="R25" s="782"/>
      <c r="S25" s="782"/>
      <c r="T25" s="782"/>
      <c r="U25" s="782"/>
      <c r="V25" s="782"/>
      <c r="W25" s="784"/>
      <c r="X25" s="784"/>
      <c r="Y25" s="784"/>
      <c r="AA25" s="780"/>
      <c r="AB25" s="780"/>
      <c r="AC25" s="780"/>
      <c r="AD25" s="780"/>
      <c r="AE25" s="780"/>
      <c r="AF25" s="780"/>
      <c r="AG25" s="780"/>
      <c r="AH25" s="780"/>
      <c r="AI25" s="780"/>
      <c r="AJ25" s="780"/>
      <c r="AK25" s="780"/>
      <c r="AL25" s="780"/>
      <c r="AM25" s="780"/>
      <c r="AN25" s="780"/>
      <c r="AO25" s="780"/>
      <c r="AP25" s="780"/>
      <c r="AQ25" s="780"/>
      <c r="AR25" s="780"/>
      <c r="AS25" s="780"/>
      <c r="AT25" s="780"/>
      <c r="AU25" s="780"/>
    </row>
    <row r="26" spans="1:47" s="2" customFormat="1" ht="21" customHeight="1">
      <c r="A26" s="764"/>
      <c r="B26" s="1619" t="s">
        <v>50</v>
      </c>
      <c r="C26" s="1620"/>
      <c r="D26" s="1620"/>
      <c r="E26" s="1621"/>
      <c r="F26" s="785"/>
      <c r="G26" s="786" t="s">
        <v>507</v>
      </c>
      <c r="H26" s="787" t="s">
        <v>508</v>
      </c>
      <c r="I26" s="788" t="s">
        <v>819</v>
      </c>
      <c r="J26" s="1619" t="s">
        <v>288</v>
      </c>
      <c r="K26" s="1620"/>
      <c r="L26" s="1620"/>
      <c r="M26" s="1621"/>
      <c r="N26" s="785" t="s">
        <v>890</v>
      </c>
      <c r="O26" s="786" t="s">
        <v>891</v>
      </c>
      <c r="P26" s="785"/>
      <c r="Q26" s="789" t="s">
        <v>892</v>
      </c>
      <c r="R26" s="1619" t="s">
        <v>289</v>
      </c>
      <c r="S26" s="1620"/>
      <c r="T26" s="1620"/>
      <c r="U26" s="1621"/>
      <c r="V26" s="785" t="s">
        <v>890</v>
      </c>
      <c r="W26" s="786" t="s">
        <v>891</v>
      </c>
      <c r="X26" s="785"/>
      <c r="Y26" s="789" t="s">
        <v>892</v>
      </c>
      <c r="AA26" s="780"/>
      <c r="AB26" s="780"/>
      <c r="AC26" s="780"/>
      <c r="AD26" s="780"/>
      <c r="AE26" s="780"/>
      <c r="AF26" s="780"/>
      <c r="AG26" s="780"/>
      <c r="AH26" s="780"/>
      <c r="AI26" s="780"/>
      <c r="AJ26" s="780"/>
      <c r="AK26" s="780"/>
      <c r="AL26" s="780"/>
      <c r="AM26" s="780"/>
      <c r="AN26" s="780"/>
      <c r="AO26" s="780"/>
      <c r="AP26" s="780"/>
      <c r="AQ26" s="780"/>
      <c r="AR26" s="780"/>
      <c r="AS26" s="780"/>
      <c r="AT26" s="780"/>
      <c r="AU26" s="780"/>
    </row>
    <row r="27" spans="1:47" s="2" customFormat="1" ht="21" customHeight="1">
      <c r="A27" s="764"/>
      <c r="B27" s="1619" t="s">
        <v>893</v>
      </c>
      <c r="C27" s="1620"/>
      <c r="D27" s="1620"/>
      <c r="E27" s="1621"/>
      <c r="F27" s="1628"/>
      <c r="G27" s="1628"/>
      <c r="H27" s="1628"/>
      <c r="I27" s="1629"/>
      <c r="J27" s="1619" t="s">
        <v>894</v>
      </c>
      <c r="K27" s="1620"/>
      <c r="L27" s="1620"/>
      <c r="M27" s="1621"/>
      <c r="N27" s="790" t="s">
        <v>890</v>
      </c>
      <c r="O27" s="791" t="s">
        <v>891</v>
      </c>
      <c r="P27" s="790"/>
      <c r="Q27" s="792" t="s">
        <v>892</v>
      </c>
      <c r="R27" s="1619" t="s">
        <v>290</v>
      </c>
      <c r="S27" s="1620"/>
      <c r="T27" s="1620"/>
      <c r="U27" s="1621"/>
      <c r="V27" s="790" t="s">
        <v>890</v>
      </c>
      <c r="W27" s="791" t="s">
        <v>891</v>
      </c>
      <c r="X27" s="790"/>
      <c r="Y27" s="792" t="s">
        <v>892</v>
      </c>
      <c r="AA27" s="780"/>
      <c r="AB27" s="780"/>
      <c r="AC27" s="780"/>
      <c r="AD27" s="780"/>
      <c r="AE27" s="780"/>
      <c r="AF27" s="780"/>
      <c r="AG27" s="780"/>
      <c r="AH27" s="780"/>
      <c r="AI27" s="780"/>
      <c r="AJ27" s="780"/>
      <c r="AK27" s="780"/>
      <c r="AL27" s="780"/>
      <c r="AM27" s="780"/>
      <c r="AN27" s="780"/>
      <c r="AO27" s="780"/>
      <c r="AP27" s="780"/>
      <c r="AQ27" s="780"/>
      <c r="AR27" s="780"/>
      <c r="AS27" s="780"/>
      <c r="AT27" s="780"/>
      <c r="AU27" s="780"/>
    </row>
    <row r="28" spans="1:47" s="2" customFormat="1" ht="21" customHeight="1">
      <c r="A28" s="764"/>
      <c r="B28" s="1619" t="s">
        <v>895</v>
      </c>
      <c r="C28" s="1620"/>
      <c r="D28" s="1620"/>
      <c r="E28" s="1621"/>
      <c r="F28" s="793"/>
      <c r="G28" s="794" t="s">
        <v>896</v>
      </c>
      <c r="H28" s="793"/>
      <c r="I28" s="795" t="s">
        <v>897</v>
      </c>
      <c r="J28" s="1619" t="s">
        <v>898</v>
      </c>
      <c r="K28" s="1620"/>
      <c r="L28" s="1620"/>
      <c r="M28" s="1621"/>
      <c r="N28" s="793"/>
      <c r="O28" s="794" t="s">
        <v>899</v>
      </c>
      <c r="P28" s="793"/>
      <c r="Q28" s="796" t="s">
        <v>804</v>
      </c>
      <c r="R28" s="1619" t="s">
        <v>900</v>
      </c>
      <c r="S28" s="1620"/>
      <c r="T28" s="1620"/>
      <c r="U28" s="1621"/>
      <c r="V28" s="793"/>
      <c r="W28" s="794" t="s">
        <v>825</v>
      </c>
      <c r="X28" s="793"/>
      <c r="Y28" s="795" t="s">
        <v>826</v>
      </c>
      <c r="AA28" s="780"/>
      <c r="AB28" s="780"/>
      <c r="AC28" s="780"/>
      <c r="AD28" s="780"/>
      <c r="AE28" s="780"/>
      <c r="AF28" s="780"/>
      <c r="AG28" s="780"/>
      <c r="AH28" s="780"/>
      <c r="AI28" s="780"/>
      <c r="AJ28" s="780"/>
      <c r="AK28" s="780"/>
      <c r="AL28" s="780"/>
      <c r="AM28" s="780"/>
      <c r="AN28" s="780"/>
      <c r="AO28" s="780"/>
      <c r="AP28" s="780"/>
      <c r="AQ28" s="780"/>
      <c r="AR28" s="780"/>
      <c r="AS28" s="780"/>
      <c r="AT28" s="780"/>
      <c r="AU28" s="780"/>
    </row>
    <row r="29" spans="1:47" s="2" customFormat="1" ht="21" customHeight="1">
      <c r="A29" s="764"/>
      <c r="B29" s="1619" t="s">
        <v>901</v>
      </c>
      <c r="C29" s="1620"/>
      <c r="D29" s="1620"/>
      <c r="E29" s="1621"/>
      <c r="F29" s="793"/>
      <c r="G29" s="794" t="s">
        <v>825</v>
      </c>
      <c r="H29" s="793"/>
      <c r="I29" s="795" t="s">
        <v>826</v>
      </c>
      <c r="J29" s="1619" t="s">
        <v>902</v>
      </c>
      <c r="K29" s="1620"/>
      <c r="L29" s="1620"/>
      <c r="M29" s="1621"/>
      <c r="N29" s="793"/>
      <c r="O29" s="794" t="s">
        <v>825</v>
      </c>
      <c r="P29" s="793"/>
      <c r="Q29" s="795" t="s">
        <v>826</v>
      </c>
      <c r="R29" s="1619" t="s">
        <v>903</v>
      </c>
      <c r="S29" s="1620"/>
      <c r="T29" s="1620"/>
      <c r="U29" s="1621"/>
      <c r="V29" s="793"/>
      <c r="W29" s="794" t="s">
        <v>825</v>
      </c>
      <c r="X29" s="793"/>
      <c r="Y29" s="795" t="s">
        <v>826</v>
      </c>
      <c r="AA29" s="780"/>
      <c r="AB29" s="780"/>
      <c r="AC29" s="780"/>
      <c r="AD29" s="780"/>
      <c r="AE29" s="780"/>
      <c r="AF29" s="780"/>
      <c r="AG29" s="780"/>
      <c r="AH29" s="780"/>
      <c r="AI29" s="780"/>
      <c r="AJ29" s="780"/>
      <c r="AK29" s="780"/>
      <c r="AL29" s="780"/>
      <c r="AM29" s="780"/>
      <c r="AN29" s="780"/>
      <c r="AO29" s="780"/>
      <c r="AP29" s="780"/>
      <c r="AQ29" s="780"/>
      <c r="AR29" s="780"/>
      <c r="AS29" s="780"/>
      <c r="AT29" s="780"/>
      <c r="AU29" s="780"/>
    </row>
    <row r="30" spans="1:47" s="2" customFormat="1" ht="21" customHeight="1">
      <c r="A30" s="764"/>
      <c r="B30" s="1622" t="s">
        <v>1063</v>
      </c>
      <c r="C30" s="1623"/>
      <c r="D30" s="1623"/>
      <c r="E30" s="1623"/>
      <c r="F30" s="1623"/>
      <c r="G30" s="1623"/>
      <c r="H30" s="1623"/>
      <c r="I30" s="1623"/>
      <c r="J30" s="1624"/>
      <c r="K30" s="697"/>
      <c r="L30" s="696" t="s">
        <v>825</v>
      </c>
      <c r="M30" s="697"/>
      <c r="N30" s="697" t="s">
        <v>1064</v>
      </c>
      <c r="O30" s="697"/>
      <c r="P30" s="1625" t="s">
        <v>1065</v>
      </c>
      <c r="Q30" s="1625"/>
      <c r="R30" s="1625"/>
      <c r="S30" s="1625"/>
      <c r="T30" s="1625"/>
      <c r="U30" s="1625"/>
      <c r="V30" s="1625"/>
      <c r="W30" s="1625"/>
      <c r="X30" s="1625"/>
      <c r="Y30" s="1626"/>
      <c r="AA30" s="780"/>
      <c r="AB30" s="780"/>
      <c r="AC30" s="780"/>
      <c r="AD30" s="780"/>
      <c r="AE30" s="780"/>
      <c r="AF30" s="780"/>
      <c r="AG30" s="780"/>
      <c r="AH30" s="780"/>
      <c r="AI30" s="780"/>
      <c r="AJ30" s="780"/>
      <c r="AK30" s="780"/>
      <c r="AL30" s="780"/>
      <c r="AM30" s="780"/>
      <c r="AN30" s="780"/>
      <c r="AO30" s="780"/>
      <c r="AP30" s="780"/>
      <c r="AQ30" s="780"/>
      <c r="AR30" s="780"/>
      <c r="AS30" s="780"/>
      <c r="AT30" s="780"/>
      <c r="AU30" s="780"/>
    </row>
    <row r="31" spans="1:47" s="2" customFormat="1" ht="21" customHeight="1">
      <c r="A31" s="764"/>
      <c r="B31" s="1622" t="s">
        <v>1066</v>
      </c>
      <c r="C31" s="1623"/>
      <c r="D31" s="1623"/>
      <c r="E31" s="1623"/>
      <c r="F31" s="1623"/>
      <c r="G31" s="1623"/>
      <c r="H31" s="1623"/>
      <c r="I31" s="1623"/>
      <c r="J31" s="1624"/>
      <c r="K31" s="697"/>
      <c r="L31" s="696" t="s">
        <v>825</v>
      </c>
      <c r="M31" s="697"/>
      <c r="N31" s="697" t="s">
        <v>1064</v>
      </c>
      <c r="O31" s="1627" t="s">
        <v>1067</v>
      </c>
      <c r="P31" s="1627"/>
      <c r="Q31" s="1627"/>
      <c r="R31" s="1425"/>
      <c r="S31" s="1425"/>
      <c r="T31" s="1425"/>
      <c r="U31" s="1425"/>
      <c r="V31" s="1425"/>
      <c r="W31" s="1425"/>
      <c r="X31" s="1425"/>
      <c r="Y31" s="1426"/>
      <c r="AA31" s="780"/>
      <c r="AB31" s="780"/>
      <c r="AC31" s="780"/>
      <c r="AD31" s="780"/>
      <c r="AE31" s="780"/>
      <c r="AF31" s="780"/>
      <c r="AG31" s="780"/>
      <c r="AH31" s="780"/>
      <c r="AI31" s="780"/>
      <c r="AJ31" s="780"/>
      <c r="AK31" s="780"/>
      <c r="AL31" s="780"/>
      <c r="AM31" s="780"/>
      <c r="AN31" s="780"/>
      <c r="AO31" s="780"/>
      <c r="AP31" s="780"/>
      <c r="AQ31" s="780"/>
      <c r="AR31" s="780"/>
      <c r="AS31" s="780"/>
      <c r="AT31" s="780"/>
      <c r="AU31" s="780"/>
    </row>
    <row r="32" spans="1:47" s="2" customFormat="1" ht="21" customHeight="1">
      <c r="A32" s="764"/>
      <c r="B32" s="797" t="s">
        <v>904</v>
      </c>
      <c r="C32" s="798"/>
      <c r="D32" s="798"/>
      <c r="E32" s="798"/>
      <c r="F32" s="798"/>
      <c r="G32" s="1614"/>
      <c r="H32" s="1614"/>
      <c r="I32" s="1614"/>
      <c r="J32" s="1614"/>
      <c r="K32" s="1614"/>
      <c r="L32" s="1614"/>
      <c r="M32" s="1614"/>
      <c r="N32" s="1614"/>
      <c r="O32" s="1614"/>
      <c r="P32" s="1614"/>
      <c r="Q32" s="1614"/>
      <c r="R32" s="1614"/>
      <c r="S32" s="1614"/>
      <c r="T32" s="1614"/>
      <c r="U32" s="1614"/>
      <c r="V32" s="1614"/>
      <c r="W32" s="1614"/>
      <c r="X32" s="1614"/>
      <c r="Y32" s="1615"/>
      <c r="AA32" s="780"/>
      <c r="AB32" s="780"/>
      <c r="AC32" s="780"/>
      <c r="AD32" s="780"/>
      <c r="AE32" s="780"/>
      <c r="AF32" s="780"/>
      <c r="AG32" s="780"/>
      <c r="AH32" s="780"/>
      <c r="AI32" s="780"/>
      <c r="AJ32" s="780"/>
      <c r="AK32" s="780"/>
      <c r="AL32" s="780"/>
      <c r="AM32" s="780"/>
      <c r="AN32" s="780"/>
      <c r="AO32" s="780"/>
      <c r="AP32" s="780"/>
      <c r="AQ32" s="780"/>
      <c r="AR32" s="780"/>
      <c r="AS32" s="780"/>
      <c r="AT32" s="780"/>
      <c r="AU32" s="780"/>
    </row>
    <row r="33" spans="1:47" s="2" customFormat="1" ht="21" customHeight="1">
      <c r="A33" s="764"/>
      <c r="B33" s="1616"/>
      <c r="C33" s="1617"/>
      <c r="D33" s="1617"/>
      <c r="E33" s="1617"/>
      <c r="F33" s="1617"/>
      <c r="G33" s="1617"/>
      <c r="H33" s="1617"/>
      <c r="I33" s="1617"/>
      <c r="J33" s="1617"/>
      <c r="K33" s="1617"/>
      <c r="L33" s="1617"/>
      <c r="M33" s="1617"/>
      <c r="N33" s="1617"/>
      <c r="O33" s="1617"/>
      <c r="P33" s="1617"/>
      <c r="Q33" s="1617"/>
      <c r="R33" s="1617"/>
      <c r="S33" s="1617"/>
      <c r="T33" s="1617"/>
      <c r="U33" s="1617"/>
      <c r="V33" s="1617"/>
      <c r="W33" s="1617"/>
      <c r="X33" s="1617"/>
      <c r="Y33" s="1618"/>
      <c r="AA33" s="780"/>
      <c r="AB33" s="780"/>
      <c r="AC33" s="780"/>
      <c r="AD33" s="780"/>
      <c r="AE33" s="780"/>
      <c r="AF33" s="780"/>
      <c r="AG33" s="780"/>
      <c r="AH33" s="780"/>
      <c r="AI33" s="780"/>
      <c r="AJ33" s="780"/>
      <c r="AK33" s="780"/>
      <c r="AL33" s="780"/>
      <c r="AM33" s="780"/>
      <c r="AN33" s="780"/>
      <c r="AO33" s="780"/>
      <c r="AP33" s="780"/>
      <c r="AQ33" s="780"/>
      <c r="AR33" s="780"/>
      <c r="AS33" s="780"/>
      <c r="AT33" s="780"/>
      <c r="AU33" s="780"/>
    </row>
    <row r="34" spans="1:47" s="2" customFormat="1" ht="21" customHeight="1">
      <c r="A34" s="764"/>
      <c r="B34" s="764" t="s">
        <v>905</v>
      </c>
      <c r="C34" s="764"/>
      <c r="D34" s="764"/>
      <c r="E34" s="764"/>
      <c r="F34" s="764"/>
      <c r="G34" s="764"/>
      <c r="H34" s="764"/>
      <c r="I34" s="764"/>
      <c r="J34" s="764"/>
      <c r="K34" s="764"/>
      <c r="L34" s="764"/>
      <c r="M34" s="764"/>
      <c r="N34" s="764"/>
      <c r="O34" s="764"/>
      <c r="P34" s="764"/>
      <c r="Q34" s="764"/>
      <c r="R34" s="764"/>
      <c r="S34" s="764"/>
      <c r="T34" s="764"/>
      <c r="U34" s="764"/>
      <c r="V34" s="764"/>
      <c r="W34" s="764"/>
      <c r="X34" s="764"/>
      <c r="Y34" s="764"/>
      <c r="AA34" s="780"/>
      <c r="AB34" s="780"/>
      <c r="AC34" s="780"/>
      <c r="AD34" s="780"/>
      <c r="AE34" s="780"/>
      <c r="AF34" s="780"/>
      <c r="AG34" s="780"/>
      <c r="AH34" s="780"/>
      <c r="AI34" s="780"/>
      <c r="AJ34" s="780"/>
      <c r="AK34" s="780"/>
      <c r="AL34" s="780"/>
      <c r="AM34" s="780"/>
      <c r="AN34" s="780"/>
      <c r="AO34" s="780"/>
      <c r="AP34" s="780"/>
      <c r="AQ34" s="780"/>
      <c r="AR34" s="780"/>
      <c r="AS34" s="780"/>
      <c r="AT34" s="780"/>
      <c r="AU34" s="780"/>
    </row>
    <row r="35" spans="1:47" s="2" customFormat="1" ht="7.5" customHeight="1">
      <c r="A35" s="764"/>
      <c r="B35" s="764"/>
      <c r="C35" s="764"/>
      <c r="D35" s="764"/>
      <c r="E35" s="764"/>
      <c r="F35" s="764"/>
      <c r="G35" s="764"/>
      <c r="H35" s="764"/>
      <c r="I35" s="764"/>
      <c r="J35" s="764"/>
      <c r="K35" s="764"/>
      <c r="L35" s="764"/>
      <c r="M35" s="764"/>
      <c r="N35" s="764"/>
      <c r="O35" s="764"/>
      <c r="P35" s="764"/>
      <c r="Q35" s="764"/>
      <c r="R35" s="764"/>
      <c r="S35" s="764"/>
      <c r="T35" s="764"/>
      <c r="U35" s="764"/>
      <c r="V35" s="764"/>
      <c r="W35" s="764"/>
      <c r="X35" s="764"/>
      <c r="Y35" s="764"/>
      <c r="AA35" s="780"/>
      <c r="AB35" s="780"/>
      <c r="AC35" s="780"/>
      <c r="AD35" s="780"/>
      <c r="AE35" s="780"/>
      <c r="AF35" s="780"/>
      <c r="AG35" s="780"/>
      <c r="AH35" s="780"/>
      <c r="AI35" s="780"/>
      <c r="AJ35" s="780"/>
      <c r="AK35" s="780"/>
      <c r="AL35" s="780"/>
      <c r="AM35" s="780"/>
      <c r="AN35" s="780"/>
      <c r="AO35" s="780"/>
      <c r="AP35" s="780"/>
      <c r="AQ35" s="780"/>
      <c r="AR35" s="780"/>
      <c r="AS35" s="780"/>
      <c r="AT35" s="780"/>
      <c r="AU35" s="780"/>
    </row>
    <row r="36" spans="1:47" s="2" customFormat="1" ht="21" customHeight="1">
      <c r="A36" s="363" t="s">
        <v>1068</v>
      </c>
      <c r="B36" s="616"/>
      <c r="C36" s="8"/>
      <c r="D36" s="616"/>
      <c r="E36" s="616"/>
      <c r="F36" s="616"/>
      <c r="G36" s="616"/>
      <c r="H36" s="616"/>
      <c r="I36" s="616"/>
      <c r="J36" s="616"/>
      <c r="K36" s="616"/>
      <c r="L36" s="616"/>
      <c r="M36" s="616"/>
      <c r="N36" s="616"/>
      <c r="O36" s="616"/>
      <c r="P36" s="616"/>
      <c r="Q36" s="616"/>
      <c r="R36" s="616"/>
      <c r="S36" s="616"/>
      <c r="T36" s="616"/>
      <c r="U36" s="616"/>
      <c r="V36" s="616"/>
      <c r="W36" s="616"/>
      <c r="X36" s="616"/>
      <c r="Y36" s="616"/>
    </row>
    <row r="37" spans="1:47" s="2" customFormat="1" ht="21" customHeight="1">
      <c r="A37" s="363"/>
      <c r="B37" s="1268" t="s">
        <v>1069</v>
      </c>
      <c r="C37" s="1269"/>
      <c r="D37" s="1269"/>
      <c r="E37" s="1269"/>
      <c r="F37" s="1269"/>
      <c r="G37" s="1269"/>
      <c r="H37" s="1269"/>
      <c r="I37" s="1269"/>
      <c r="J37" s="1270"/>
      <c r="K37" s="652"/>
      <c r="L37" s="622"/>
      <c r="M37" s="622"/>
      <c r="N37" s="697"/>
      <c r="O37" s="697" t="s">
        <v>183</v>
      </c>
      <c r="P37" s="697"/>
      <c r="Q37" s="697"/>
      <c r="R37" s="697" t="s">
        <v>817</v>
      </c>
      <c r="S37" s="697"/>
      <c r="T37" s="697"/>
      <c r="U37" s="697" t="s">
        <v>182</v>
      </c>
      <c r="V37" s="697"/>
      <c r="W37" s="697"/>
      <c r="X37" s="799"/>
      <c r="Y37" s="800"/>
    </row>
    <row r="38" spans="1:47" s="2" customFormat="1" ht="21" customHeight="1">
      <c r="A38" s="363"/>
      <c r="B38" s="1271"/>
      <c r="C38" s="1272"/>
      <c r="D38" s="1272"/>
      <c r="E38" s="1272"/>
      <c r="F38" s="1272"/>
      <c r="G38" s="1272"/>
      <c r="H38" s="1272"/>
      <c r="I38" s="1272"/>
      <c r="J38" s="1273"/>
      <c r="K38" s="1277" t="s">
        <v>818</v>
      </c>
      <c r="L38" s="1278"/>
      <c r="M38" s="1278"/>
      <c r="N38" s="1278"/>
      <c r="O38" s="1278"/>
      <c r="P38" s="1279"/>
      <c r="Q38" s="1279"/>
      <c r="R38" s="1279"/>
      <c r="S38" s="653" t="s">
        <v>507</v>
      </c>
      <c r="T38" s="1279"/>
      <c r="U38" s="1279"/>
      <c r="V38" s="653" t="s">
        <v>508</v>
      </c>
      <c r="W38" s="1279"/>
      <c r="X38" s="1279"/>
      <c r="Y38" s="654" t="s">
        <v>819</v>
      </c>
    </row>
    <row r="39" spans="1:47" s="2" customFormat="1" ht="21" customHeight="1">
      <c r="A39" s="363"/>
      <c r="B39" s="1274"/>
      <c r="C39" s="1275"/>
      <c r="D39" s="1275"/>
      <c r="E39" s="1275"/>
      <c r="F39" s="1275"/>
      <c r="G39" s="1275"/>
      <c r="H39" s="1275"/>
      <c r="I39" s="1275"/>
      <c r="J39" s="1276"/>
      <c r="K39" s="655" t="s">
        <v>820</v>
      </c>
      <c r="L39" s="656"/>
      <c r="M39" s="656"/>
      <c r="N39" s="657" t="s">
        <v>45</v>
      </c>
      <c r="O39" s="656"/>
      <c r="P39" s="658" t="s">
        <v>821</v>
      </c>
      <c r="Q39" s="657" t="s">
        <v>822</v>
      </c>
      <c r="R39" s="656"/>
      <c r="S39" s="656" t="s">
        <v>823</v>
      </c>
      <c r="T39" s="656"/>
      <c r="U39" s="656"/>
      <c r="V39" s="657" t="s">
        <v>45</v>
      </c>
      <c r="W39" s="656"/>
      <c r="X39" s="1280" t="s">
        <v>824</v>
      </c>
      <c r="Y39" s="1281"/>
    </row>
    <row r="40" spans="1:47" s="2" customFormat="1" ht="21" customHeight="1">
      <c r="A40" s="363"/>
      <c r="B40" s="1268" t="s">
        <v>1070</v>
      </c>
      <c r="C40" s="1269"/>
      <c r="D40" s="1269"/>
      <c r="E40" s="1269"/>
      <c r="F40" s="1269"/>
      <c r="G40" s="1269"/>
      <c r="H40" s="1269"/>
      <c r="I40" s="1269"/>
      <c r="J40" s="1270"/>
      <c r="K40" s="801"/>
      <c r="L40" s="802" t="s">
        <v>825</v>
      </c>
      <c r="M40" s="803"/>
      <c r="N40" s="803" t="s">
        <v>1064</v>
      </c>
      <c r="O40" s="803"/>
      <c r="P40" s="1607" t="s">
        <v>1071</v>
      </c>
      <c r="Q40" s="1607"/>
      <c r="R40" s="1607"/>
      <c r="S40" s="1607"/>
      <c r="T40" s="1607"/>
      <c r="U40" s="1607"/>
      <c r="V40" s="1607"/>
      <c r="W40" s="1607"/>
      <c r="X40" s="1607"/>
      <c r="Y40" s="1608"/>
    </row>
    <row r="41" spans="1:47" s="2" customFormat="1" ht="21" customHeight="1">
      <c r="A41" s="363"/>
      <c r="B41" s="1274"/>
      <c r="C41" s="1275"/>
      <c r="D41" s="1275"/>
      <c r="E41" s="1275"/>
      <c r="F41" s="1275"/>
      <c r="G41" s="1275"/>
      <c r="H41" s="1275"/>
      <c r="I41" s="1275"/>
      <c r="J41" s="1276"/>
      <c r="K41" s="1609" t="s">
        <v>1072</v>
      </c>
      <c r="L41" s="1610"/>
      <c r="M41" s="1611"/>
      <c r="N41" s="804"/>
      <c r="O41" s="805"/>
      <c r="P41" s="865" t="s">
        <v>909</v>
      </c>
      <c r="Q41" s="865"/>
      <c r="R41" s="865"/>
      <c r="S41" s="865"/>
      <c r="T41" s="805"/>
      <c r="U41" s="806"/>
      <c r="V41" s="1612" t="s">
        <v>1073</v>
      </c>
      <c r="W41" s="1612"/>
      <c r="X41" s="1612"/>
      <c r="Y41" s="1613"/>
    </row>
    <row r="42" spans="1:47" s="2" customFormat="1" ht="21" customHeight="1">
      <c r="A42" s="363"/>
      <c r="B42" s="1287" t="s">
        <v>1074</v>
      </c>
      <c r="C42" s="1288"/>
      <c r="D42" s="1288"/>
      <c r="E42" s="1288"/>
      <c r="F42" s="1288"/>
      <c r="G42" s="1288"/>
      <c r="H42" s="1288"/>
      <c r="I42" s="1288"/>
      <c r="J42" s="1289"/>
      <c r="K42" s="661" t="s">
        <v>818</v>
      </c>
      <c r="L42" s="662"/>
      <c r="M42" s="662"/>
      <c r="N42" s="662"/>
      <c r="O42" s="662"/>
      <c r="P42" s="1278"/>
      <c r="Q42" s="1278"/>
      <c r="R42" s="1278"/>
      <c r="S42" s="662" t="s">
        <v>507</v>
      </c>
      <c r="T42" s="1278"/>
      <c r="U42" s="1278"/>
      <c r="V42" s="662" t="s">
        <v>508</v>
      </c>
      <c r="W42" s="1278"/>
      <c r="X42" s="1278"/>
      <c r="Y42" s="663" t="s">
        <v>819</v>
      </c>
    </row>
    <row r="43" spans="1:47" ht="21" customHeight="1">
      <c r="A43" s="363"/>
      <c r="B43" s="1290"/>
      <c r="C43" s="1291"/>
      <c r="D43" s="1291"/>
      <c r="E43" s="1291"/>
      <c r="F43" s="1291"/>
      <c r="G43" s="1291"/>
      <c r="H43" s="1291"/>
      <c r="I43" s="1291"/>
      <c r="J43" s="1292"/>
      <c r="K43" s="664" t="s">
        <v>820</v>
      </c>
      <c r="L43" s="665"/>
      <c r="M43" s="665"/>
      <c r="N43" s="666" t="s">
        <v>45</v>
      </c>
      <c r="O43" s="665"/>
      <c r="P43" s="665" t="s">
        <v>821</v>
      </c>
      <c r="Q43" s="666" t="s">
        <v>822</v>
      </c>
      <c r="R43" s="665"/>
      <c r="S43" s="665" t="s">
        <v>823</v>
      </c>
      <c r="T43" s="665"/>
      <c r="U43" s="665"/>
      <c r="V43" s="666" t="s">
        <v>45</v>
      </c>
      <c r="W43" s="665"/>
      <c r="X43" s="1296" t="s">
        <v>824</v>
      </c>
      <c r="Y43" s="1297"/>
    </row>
    <row r="44" spans="1:47" ht="21" customHeight="1">
      <c r="A44" s="363"/>
      <c r="B44" s="1293"/>
      <c r="C44" s="1294"/>
      <c r="D44" s="1294"/>
      <c r="E44" s="1294"/>
      <c r="F44" s="1294"/>
      <c r="G44" s="1294"/>
      <c r="H44" s="1294"/>
      <c r="I44" s="1294"/>
      <c r="J44" s="1295"/>
      <c r="K44" s="667" t="s">
        <v>828</v>
      </c>
      <c r="L44" s="658"/>
      <c r="M44" s="658"/>
      <c r="N44" s="658"/>
      <c r="O44" s="658"/>
      <c r="P44" s="658"/>
      <c r="Q44" s="658"/>
      <c r="R44" s="658"/>
      <c r="S44" s="658" t="s">
        <v>510</v>
      </c>
      <c r="T44" s="658" t="s">
        <v>101</v>
      </c>
      <c r="U44" s="658"/>
      <c r="V44" s="658" t="s">
        <v>826</v>
      </c>
      <c r="W44" s="658"/>
      <c r="X44" s="658"/>
      <c r="Y44" s="668"/>
    </row>
    <row r="45" spans="1:47" ht="21" customHeight="1">
      <c r="A45" s="8"/>
      <c r="B45" s="1287" t="s">
        <v>1075</v>
      </c>
      <c r="C45" s="1288"/>
      <c r="D45" s="1288"/>
      <c r="E45" s="1288"/>
      <c r="F45" s="1288"/>
      <c r="G45" s="1288"/>
      <c r="H45" s="1288"/>
      <c r="I45" s="1288"/>
      <c r="J45" s="1289"/>
      <c r="K45" s="661" t="s">
        <v>818</v>
      </c>
      <c r="L45" s="662"/>
      <c r="M45" s="662"/>
      <c r="N45" s="662"/>
      <c r="O45" s="662"/>
      <c r="P45" s="1278"/>
      <c r="Q45" s="1278"/>
      <c r="R45" s="1278"/>
      <c r="S45" s="662" t="s">
        <v>507</v>
      </c>
      <c r="T45" s="1278"/>
      <c r="U45" s="1278"/>
      <c r="V45" s="662" t="s">
        <v>508</v>
      </c>
      <c r="W45" s="1278"/>
      <c r="X45" s="1278"/>
      <c r="Y45" s="663" t="s">
        <v>819</v>
      </c>
    </row>
    <row r="46" spans="1:47" ht="21" customHeight="1">
      <c r="A46" s="8"/>
      <c r="B46" s="1293"/>
      <c r="C46" s="1294"/>
      <c r="D46" s="1294"/>
      <c r="E46" s="1294"/>
      <c r="F46" s="1294"/>
      <c r="G46" s="1294"/>
      <c r="H46" s="1294"/>
      <c r="I46" s="1294"/>
      <c r="J46" s="1295"/>
      <c r="K46" s="655" t="s">
        <v>820</v>
      </c>
      <c r="L46" s="656"/>
      <c r="M46" s="656"/>
      <c r="N46" s="657" t="s">
        <v>45</v>
      </c>
      <c r="O46" s="656"/>
      <c r="P46" s="656" t="s">
        <v>821</v>
      </c>
      <c r="Q46" s="657" t="s">
        <v>822</v>
      </c>
      <c r="R46" s="656"/>
      <c r="S46" s="656" t="s">
        <v>823</v>
      </c>
      <c r="T46" s="656"/>
      <c r="U46" s="656"/>
      <c r="V46" s="657" t="s">
        <v>45</v>
      </c>
      <c r="W46" s="656"/>
      <c r="X46" s="1280" t="s">
        <v>824</v>
      </c>
      <c r="Y46" s="1281"/>
    </row>
    <row r="47" spans="1:47" ht="21" customHeight="1">
      <c r="A47" s="2"/>
      <c r="B47" s="1601" t="s">
        <v>906</v>
      </c>
      <c r="C47" s="1602"/>
      <c r="D47" s="1602"/>
      <c r="E47" s="1602"/>
      <c r="F47" s="1603"/>
      <c r="G47" s="725" t="s">
        <v>509</v>
      </c>
      <c r="H47" s="1298" t="s">
        <v>513</v>
      </c>
      <c r="I47" s="1298"/>
      <c r="J47" s="725" t="s">
        <v>509</v>
      </c>
      <c r="K47" s="1298" t="s">
        <v>21</v>
      </c>
      <c r="L47" s="1298"/>
      <c r="M47" s="1298"/>
      <c r="N47" s="1298"/>
      <c r="O47" s="725" t="s">
        <v>509</v>
      </c>
      <c r="P47" s="1298" t="s">
        <v>23</v>
      </c>
      <c r="Q47" s="1298"/>
      <c r="R47" s="1298"/>
      <c r="S47" s="725" t="s">
        <v>509</v>
      </c>
      <c r="T47" s="1298" t="s">
        <v>22</v>
      </c>
      <c r="U47" s="1298"/>
      <c r="V47" s="1298"/>
      <c r="W47" s="725"/>
      <c r="X47" s="725"/>
      <c r="Y47" s="726"/>
    </row>
    <row r="48" spans="1:47" ht="21" customHeight="1">
      <c r="A48" s="2"/>
      <c r="B48" s="1604"/>
      <c r="C48" s="1605"/>
      <c r="D48" s="1605"/>
      <c r="E48" s="1605"/>
      <c r="F48" s="1606"/>
      <c r="G48" s="808" t="s">
        <v>509</v>
      </c>
      <c r="H48" s="1299" t="s">
        <v>25</v>
      </c>
      <c r="I48" s="1299"/>
      <c r="J48" s="809" t="s">
        <v>509</v>
      </c>
      <c r="K48" s="1308" t="s">
        <v>20</v>
      </c>
      <c r="L48" s="1308"/>
      <c r="M48" s="809" t="s">
        <v>509</v>
      </c>
      <c r="N48" s="1311" t="s">
        <v>805</v>
      </c>
      <c r="O48" s="1311"/>
      <c r="P48" s="1311"/>
      <c r="Q48" s="1311"/>
      <c r="R48" s="1311"/>
      <c r="S48" s="1311"/>
      <c r="T48" s="1311"/>
      <c r="U48" s="1311"/>
      <c r="V48" s="1311"/>
      <c r="W48" s="1311"/>
      <c r="X48" s="1311"/>
      <c r="Y48" s="728" t="s">
        <v>46</v>
      </c>
    </row>
    <row r="49" spans="1:25" ht="21" customHeight="1">
      <c r="A49" s="2"/>
      <c r="B49" s="1597" t="s">
        <v>907</v>
      </c>
      <c r="C49" s="1598"/>
      <c r="D49" s="1598"/>
      <c r="E49" s="1598"/>
      <c r="F49" s="1598"/>
      <c r="G49" s="1598"/>
      <c r="H49" s="1598"/>
      <c r="I49" s="1598"/>
      <c r="J49" s="1598"/>
      <c r="K49" s="1598"/>
      <c r="L49" s="1599"/>
      <c r="M49" s="620"/>
      <c r="N49" s="658"/>
      <c r="O49" s="658" t="s">
        <v>510</v>
      </c>
      <c r="P49" s="658" t="s">
        <v>101</v>
      </c>
      <c r="Q49" s="805"/>
      <c r="R49" s="658" t="s">
        <v>826</v>
      </c>
      <c r="S49" s="658"/>
      <c r="T49" s="622"/>
      <c r="U49" s="623"/>
      <c r="V49" s="623"/>
      <c r="W49" s="623"/>
      <c r="X49" s="623"/>
      <c r="Y49" s="619"/>
    </row>
    <row r="50" spans="1:25" ht="21" customHeight="1">
      <c r="A50" s="2"/>
      <c r="B50" s="1597" t="s">
        <v>506</v>
      </c>
      <c r="C50" s="1598"/>
      <c r="D50" s="1598"/>
      <c r="E50" s="1598"/>
      <c r="F50" s="1598"/>
      <c r="G50" s="1598"/>
      <c r="H50" s="1598"/>
      <c r="I50" s="1598"/>
      <c r="J50" s="1598"/>
      <c r="K50" s="1598"/>
      <c r="L50" s="1599"/>
      <c r="M50" s="844"/>
      <c r="N50" s="844"/>
      <c r="O50" s="844"/>
      <c r="P50" s="844"/>
      <c r="Q50" s="844"/>
      <c r="R50" s="844"/>
      <c r="S50" s="618" t="s">
        <v>45</v>
      </c>
      <c r="T50" s="1600"/>
      <c r="U50" s="1600"/>
      <c r="V50" s="1600"/>
      <c r="W50" s="1600"/>
      <c r="X50" s="1600"/>
      <c r="Y50" s="619" t="s">
        <v>46</v>
      </c>
    </row>
    <row r="51" spans="1:25" ht="7.5" customHeight="1"/>
  </sheetData>
  <mergeCells count="102">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P16:R16"/>
    <mergeCell ref="T16:U16"/>
    <mergeCell ref="W16:X16"/>
    <mergeCell ref="K17:N17"/>
    <mergeCell ref="X17:Y17"/>
    <mergeCell ref="K18:R18"/>
    <mergeCell ref="K11:N11"/>
    <mergeCell ref="X11:Y11"/>
    <mergeCell ref="B12:B20"/>
    <mergeCell ref="C12:J12"/>
    <mergeCell ref="C13:H15"/>
    <mergeCell ref="J13:Y13"/>
    <mergeCell ref="J14:Y14"/>
    <mergeCell ref="J15:Y15"/>
    <mergeCell ref="C16:J18"/>
    <mergeCell ref="K16:O16"/>
    <mergeCell ref="AA23:AU23"/>
    <mergeCell ref="B26:E26"/>
    <mergeCell ref="J26:M26"/>
    <mergeCell ref="R26:U26"/>
    <mergeCell ref="C19:J20"/>
    <mergeCell ref="K19:O19"/>
    <mergeCell ref="P19:R19"/>
    <mergeCell ref="T19:U19"/>
    <mergeCell ref="W19:X19"/>
    <mergeCell ref="K20:N20"/>
    <mergeCell ref="X20:Y20"/>
    <mergeCell ref="B27:E27"/>
    <mergeCell ref="F27:G27"/>
    <mergeCell ref="H27:I27"/>
    <mergeCell ref="J27:M27"/>
    <mergeCell ref="R27:U27"/>
    <mergeCell ref="B28:E28"/>
    <mergeCell ref="J28:M28"/>
    <mergeCell ref="R28:U28"/>
    <mergeCell ref="B21:V21"/>
    <mergeCell ref="B22:Y22"/>
    <mergeCell ref="B23:Y24"/>
    <mergeCell ref="G32:Y32"/>
    <mergeCell ref="B33:Y33"/>
    <mergeCell ref="B37:J39"/>
    <mergeCell ref="K38:O38"/>
    <mergeCell ref="P38:R38"/>
    <mergeCell ref="T38:U38"/>
    <mergeCell ref="W38:X38"/>
    <mergeCell ref="X39:Y39"/>
    <mergeCell ref="B29:E29"/>
    <mergeCell ref="J29:M29"/>
    <mergeCell ref="R29:U29"/>
    <mergeCell ref="B30:J30"/>
    <mergeCell ref="P30:Y30"/>
    <mergeCell ref="B31:J31"/>
    <mergeCell ref="O31:Q31"/>
    <mergeCell ref="R31:Y31"/>
    <mergeCell ref="B40:J41"/>
    <mergeCell ref="P40:Y40"/>
    <mergeCell ref="K41:M41"/>
    <mergeCell ref="P41:S41"/>
    <mergeCell ref="V41:Y41"/>
    <mergeCell ref="B42:J44"/>
    <mergeCell ref="P42:R42"/>
    <mergeCell ref="T42:U42"/>
    <mergeCell ref="W42:X42"/>
    <mergeCell ref="X43:Y43"/>
    <mergeCell ref="B50:L50"/>
    <mergeCell ref="M50:R50"/>
    <mergeCell ref="T50:X50"/>
    <mergeCell ref="B45:J46"/>
    <mergeCell ref="P45:R45"/>
    <mergeCell ref="T45:U45"/>
    <mergeCell ref="W45:X45"/>
    <mergeCell ref="X46:Y46"/>
    <mergeCell ref="B47:F48"/>
    <mergeCell ref="H47:I47"/>
    <mergeCell ref="K47:N47"/>
    <mergeCell ref="P47:R47"/>
    <mergeCell ref="T47:V47"/>
    <mergeCell ref="K48:L48"/>
    <mergeCell ref="N48:O48"/>
    <mergeCell ref="P48:X48"/>
    <mergeCell ref="H48:I48"/>
    <mergeCell ref="B49:L49"/>
  </mergeCells>
  <phoneticPr fontId="4"/>
  <dataValidations disablePrompts="1" count="1">
    <dataValidation type="list" allowBlank="1" showInputMessage="1" showErrorMessage="1" sqref="V7:X7 N7:O7 V16:X16 N16:O16" xr:uid="{5CF95BC6-4071-479D-A792-D09347ABFBCA}">
      <formula1>"有,無"</formula1>
    </dataValidation>
  </dataValidations>
  <pageMargins left="0.7" right="0.7" top="0.75" bottom="0.75" header="0.3" footer="0.3"/>
  <pageSetup paperSize="9" scale="84" orientation="portrait"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sizeWithCells="1">
                  <from>
                    <xdr:col>12</xdr:col>
                    <xdr:colOff>190500</xdr:colOff>
                    <xdr:row>36</xdr:row>
                    <xdr:rowOff>0</xdr:rowOff>
                  </from>
                  <to>
                    <xdr:col>13</xdr:col>
                    <xdr:colOff>209550</xdr:colOff>
                    <xdr:row>36</xdr:row>
                    <xdr:rowOff>241300</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sizeWithCells="1">
                  <from>
                    <xdr:col>18</xdr:col>
                    <xdr:colOff>203200</xdr:colOff>
                    <xdr:row>36</xdr:row>
                    <xdr:rowOff>19050</xdr:rowOff>
                  </from>
                  <to>
                    <xdr:col>19</xdr:col>
                    <xdr:colOff>222250</xdr:colOff>
                    <xdr:row>36</xdr:row>
                    <xdr:rowOff>241300</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sizeWithCells="1">
                  <from>
                    <xdr:col>17</xdr:col>
                    <xdr:colOff>12700</xdr:colOff>
                    <xdr:row>43</xdr:row>
                    <xdr:rowOff>50800</xdr:rowOff>
                  </from>
                  <to>
                    <xdr:col>17</xdr:col>
                    <xdr:colOff>241300</xdr:colOff>
                    <xdr:row>43</xdr:row>
                    <xdr:rowOff>266700</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sizeWithCells="1">
                  <from>
                    <xdr:col>20</xdr:col>
                    <xdr:colOff>50800</xdr:colOff>
                    <xdr:row>43</xdr:row>
                    <xdr:rowOff>31750</xdr:rowOff>
                  </from>
                  <to>
                    <xdr:col>20</xdr:col>
                    <xdr:colOff>247650</xdr:colOff>
                    <xdr:row>43</xdr:row>
                    <xdr:rowOff>266700</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sizeWithCells="1">
                  <from>
                    <xdr:col>10</xdr:col>
                    <xdr:colOff>19050</xdr:colOff>
                    <xdr:row>39</xdr:row>
                    <xdr:rowOff>38100</xdr:rowOff>
                  </from>
                  <to>
                    <xdr:col>11</xdr:col>
                    <xdr:colOff>0</xdr:colOff>
                    <xdr:row>39</xdr:row>
                    <xdr:rowOff>241300</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sizeWithCells="1">
                  <from>
                    <xdr:col>12</xdr:col>
                    <xdr:colOff>38100</xdr:colOff>
                    <xdr:row>39</xdr:row>
                    <xdr:rowOff>19050</xdr:rowOff>
                  </from>
                  <to>
                    <xdr:col>13</xdr:col>
                    <xdr:colOff>12700</xdr:colOff>
                    <xdr:row>39</xdr:row>
                    <xdr:rowOff>241300</xdr:rowOff>
                  </to>
                </anchor>
              </controlPr>
            </control>
          </mc:Choice>
        </mc:AlternateContent>
        <mc:AlternateContent xmlns:mc="http://schemas.openxmlformats.org/markup-compatibility/2006">
          <mc:Choice Requires="x14">
            <control shapeId="92180" r:id="rId22" name="Check Box 20">
              <controlPr defaultSize="0" autoFill="0" autoLine="0" autoPict="0">
                <anchor moveWithCells="1" sizeWithCells="1">
                  <from>
                    <xdr:col>12</xdr:col>
                    <xdr:colOff>260350</xdr:colOff>
                    <xdr:row>48</xdr:row>
                    <xdr:rowOff>19050</xdr:rowOff>
                  </from>
                  <to>
                    <xdr:col>14</xdr:col>
                    <xdr:colOff>12700</xdr:colOff>
                    <xdr:row>49</xdr:row>
                    <xdr:rowOff>0</xdr:rowOff>
                  </to>
                </anchor>
              </controlPr>
            </control>
          </mc:Choice>
        </mc:AlternateContent>
        <mc:AlternateContent xmlns:mc="http://schemas.openxmlformats.org/markup-compatibility/2006">
          <mc:Choice Requires="x14">
            <control shapeId="92181" r:id="rId23" name="Check Box 21">
              <controlPr defaultSize="0" autoFill="0" autoLine="0" autoPict="0">
                <anchor moveWithCells="1" sizeWithCells="1">
                  <from>
                    <xdr:col>14</xdr:col>
                    <xdr:colOff>38100</xdr:colOff>
                    <xdr:row>39</xdr:row>
                    <xdr:rowOff>38100</xdr:rowOff>
                  </from>
                  <to>
                    <xdr:col>15</xdr:col>
                    <xdr:colOff>50800</xdr:colOff>
                    <xdr:row>39</xdr:row>
                    <xdr:rowOff>228600</xdr:rowOff>
                  </to>
                </anchor>
              </controlPr>
            </control>
          </mc:Choice>
        </mc:AlternateContent>
        <mc:AlternateContent xmlns:mc="http://schemas.openxmlformats.org/markup-compatibility/2006">
          <mc:Choice Requires="x14">
            <control shapeId="92185" r:id="rId24" name="Check Box 25">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92186" r:id="rId25" name="Check Box 26">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92187" r:id="rId26" name="Check Box 27">
              <controlPr defaultSize="0" autoFill="0" autoLine="0" autoPict="0">
                <anchor moveWithCells="1" sizeWithCells="1">
                  <from>
                    <xdr:col>5</xdr:col>
                    <xdr:colOff>19050</xdr:colOff>
                    <xdr:row>27</xdr:row>
                    <xdr:rowOff>38100</xdr:rowOff>
                  </from>
                  <to>
                    <xdr:col>5</xdr:col>
                    <xdr:colOff>203200</xdr:colOff>
                    <xdr:row>27</xdr:row>
                    <xdr:rowOff>203200</xdr:rowOff>
                  </to>
                </anchor>
              </controlPr>
            </control>
          </mc:Choice>
        </mc:AlternateContent>
        <mc:AlternateContent xmlns:mc="http://schemas.openxmlformats.org/markup-compatibility/2006">
          <mc:Choice Requires="x14">
            <control shapeId="92188" r:id="rId27" name="Check Box 28">
              <controlPr defaultSize="0" autoFill="0" autoLine="0" autoPict="0">
                <anchor moveWithCells="1" sizeWithCells="1">
                  <from>
                    <xdr:col>7</xdr:col>
                    <xdr:colOff>38100</xdr:colOff>
                    <xdr:row>27</xdr:row>
                    <xdr:rowOff>38100</xdr:rowOff>
                  </from>
                  <to>
                    <xdr:col>7</xdr:col>
                    <xdr:colOff>222250</xdr:colOff>
                    <xdr:row>27</xdr:row>
                    <xdr:rowOff>203200</xdr:rowOff>
                  </to>
                </anchor>
              </controlPr>
            </control>
          </mc:Choice>
        </mc:AlternateContent>
        <mc:AlternateContent xmlns:mc="http://schemas.openxmlformats.org/markup-compatibility/2006">
          <mc:Choice Requires="x14">
            <control shapeId="92189" r:id="rId28" name="Check Box 29">
              <controlPr defaultSize="0" autoFill="0" autoLine="0" autoPict="0">
                <anchor moveWithCells="1" sizeWithCells="1">
                  <from>
                    <xdr:col>13</xdr:col>
                    <xdr:colOff>19050</xdr:colOff>
                    <xdr:row>27</xdr:row>
                    <xdr:rowOff>38100</xdr:rowOff>
                  </from>
                  <to>
                    <xdr:col>13</xdr:col>
                    <xdr:colOff>203200</xdr:colOff>
                    <xdr:row>27</xdr:row>
                    <xdr:rowOff>203200</xdr:rowOff>
                  </to>
                </anchor>
              </controlPr>
            </control>
          </mc:Choice>
        </mc:AlternateContent>
        <mc:AlternateContent xmlns:mc="http://schemas.openxmlformats.org/markup-compatibility/2006">
          <mc:Choice Requires="x14">
            <control shapeId="92190" r:id="rId29" name="Check Box 30">
              <controlPr defaultSize="0" autoFill="0" autoLine="0" autoPict="0">
                <anchor moveWithCells="1" sizeWithCells="1">
                  <from>
                    <xdr:col>15</xdr:col>
                    <xdr:colOff>38100</xdr:colOff>
                    <xdr:row>27</xdr:row>
                    <xdr:rowOff>38100</xdr:rowOff>
                  </from>
                  <to>
                    <xdr:col>15</xdr:col>
                    <xdr:colOff>222250</xdr:colOff>
                    <xdr:row>27</xdr:row>
                    <xdr:rowOff>203200</xdr:rowOff>
                  </to>
                </anchor>
              </controlPr>
            </control>
          </mc:Choice>
        </mc:AlternateContent>
        <mc:AlternateContent xmlns:mc="http://schemas.openxmlformats.org/markup-compatibility/2006">
          <mc:Choice Requires="x14">
            <control shapeId="92191" r:id="rId30" name="Check Box 31">
              <controlPr defaultSize="0" autoFill="0" autoLine="0" autoPict="0">
                <anchor moveWithCells="1" sizeWithCells="1">
                  <from>
                    <xdr:col>21</xdr:col>
                    <xdr:colOff>19050</xdr:colOff>
                    <xdr:row>27</xdr:row>
                    <xdr:rowOff>50800</xdr:rowOff>
                  </from>
                  <to>
                    <xdr:col>21</xdr:col>
                    <xdr:colOff>203200</xdr:colOff>
                    <xdr:row>27</xdr:row>
                    <xdr:rowOff>209550</xdr:rowOff>
                  </to>
                </anchor>
              </controlPr>
            </control>
          </mc:Choice>
        </mc:AlternateContent>
        <mc:AlternateContent xmlns:mc="http://schemas.openxmlformats.org/markup-compatibility/2006">
          <mc:Choice Requires="x14">
            <control shapeId="92192" r:id="rId31" name="Check Box 32">
              <controlPr defaultSize="0" autoFill="0" autoLine="0" autoPict="0">
                <anchor moveWithCells="1" sizeWithCells="1">
                  <from>
                    <xdr:col>23</xdr:col>
                    <xdr:colOff>38100</xdr:colOff>
                    <xdr:row>27</xdr:row>
                    <xdr:rowOff>50800</xdr:rowOff>
                  </from>
                  <to>
                    <xdr:col>23</xdr:col>
                    <xdr:colOff>222250</xdr:colOff>
                    <xdr:row>27</xdr:row>
                    <xdr:rowOff>209550</xdr:rowOff>
                  </to>
                </anchor>
              </controlPr>
            </control>
          </mc:Choice>
        </mc:AlternateContent>
        <mc:AlternateContent xmlns:mc="http://schemas.openxmlformats.org/markup-compatibility/2006">
          <mc:Choice Requires="x14">
            <control shapeId="92193" r:id="rId32" name="Check Box 33">
              <controlPr defaultSize="0" autoFill="0" autoLine="0" autoPict="0">
                <anchor moveWithCells="1" sizeWithCells="1">
                  <from>
                    <xdr:col>5</xdr:col>
                    <xdr:colOff>19050</xdr:colOff>
                    <xdr:row>28</xdr:row>
                    <xdr:rowOff>50800</xdr:rowOff>
                  </from>
                  <to>
                    <xdr:col>5</xdr:col>
                    <xdr:colOff>203200</xdr:colOff>
                    <xdr:row>28</xdr:row>
                    <xdr:rowOff>209550</xdr:rowOff>
                  </to>
                </anchor>
              </controlPr>
            </control>
          </mc:Choice>
        </mc:AlternateContent>
        <mc:AlternateContent xmlns:mc="http://schemas.openxmlformats.org/markup-compatibility/2006">
          <mc:Choice Requires="x14">
            <control shapeId="92194" r:id="rId33" name="Check Box 34">
              <controlPr defaultSize="0" autoFill="0" autoLine="0" autoPict="0">
                <anchor moveWithCells="1" sizeWithCells="1">
                  <from>
                    <xdr:col>7</xdr:col>
                    <xdr:colOff>38100</xdr:colOff>
                    <xdr:row>28</xdr:row>
                    <xdr:rowOff>50800</xdr:rowOff>
                  </from>
                  <to>
                    <xdr:col>7</xdr:col>
                    <xdr:colOff>222250</xdr:colOff>
                    <xdr:row>28</xdr:row>
                    <xdr:rowOff>209550</xdr:rowOff>
                  </to>
                </anchor>
              </controlPr>
            </control>
          </mc:Choice>
        </mc:AlternateContent>
        <mc:AlternateContent xmlns:mc="http://schemas.openxmlformats.org/markup-compatibility/2006">
          <mc:Choice Requires="x14">
            <control shapeId="92195" r:id="rId34" name="Check Box 35">
              <controlPr defaultSize="0" autoFill="0" autoLine="0" autoPict="0">
                <anchor moveWithCells="1" sizeWithCells="1">
                  <from>
                    <xdr:col>13</xdr:col>
                    <xdr:colOff>19050</xdr:colOff>
                    <xdr:row>28</xdr:row>
                    <xdr:rowOff>50800</xdr:rowOff>
                  </from>
                  <to>
                    <xdr:col>13</xdr:col>
                    <xdr:colOff>203200</xdr:colOff>
                    <xdr:row>28</xdr:row>
                    <xdr:rowOff>209550</xdr:rowOff>
                  </to>
                </anchor>
              </controlPr>
            </control>
          </mc:Choice>
        </mc:AlternateContent>
        <mc:AlternateContent xmlns:mc="http://schemas.openxmlformats.org/markup-compatibility/2006">
          <mc:Choice Requires="x14">
            <control shapeId="92196" r:id="rId35" name="Check Box 36">
              <controlPr defaultSize="0" autoFill="0" autoLine="0" autoPict="0">
                <anchor moveWithCells="1" sizeWithCells="1">
                  <from>
                    <xdr:col>15</xdr:col>
                    <xdr:colOff>38100</xdr:colOff>
                    <xdr:row>28</xdr:row>
                    <xdr:rowOff>50800</xdr:rowOff>
                  </from>
                  <to>
                    <xdr:col>15</xdr:col>
                    <xdr:colOff>222250</xdr:colOff>
                    <xdr:row>28</xdr:row>
                    <xdr:rowOff>209550</xdr:rowOff>
                  </to>
                </anchor>
              </controlPr>
            </control>
          </mc:Choice>
        </mc:AlternateContent>
        <mc:AlternateContent xmlns:mc="http://schemas.openxmlformats.org/markup-compatibility/2006">
          <mc:Choice Requires="x14">
            <control shapeId="92197" r:id="rId36" name="Check Box 37">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92198" r:id="rId37" name="Check Box 38">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92199" r:id="rId38" name="Check Box 39">
              <controlPr defaultSize="0" autoFill="0" autoLine="0" autoPict="0">
                <anchor moveWithCells="1" sizeWithCells="1">
                  <from>
                    <xdr:col>10</xdr:col>
                    <xdr:colOff>19050</xdr:colOff>
                    <xdr:row>29</xdr:row>
                    <xdr:rowOff>50800</xdr:rowOff>
                  </from>
                  <to>
                    <xdr:col>11</xdr:col>
                    <xdr:colOff>0</xdr:colOff>
                    <xdr:row>29</xdr:row>
                    <xdr:rowOff>247650</xdr:rowOff>
                  </to>
                </anchor>
              </controlPr>
            </control>
          </mc:Choice>
        </mc:AlternateContent>
        <mc:AlternateContent xmlns:mc="http://schemas.openxmlformats.org/markup-compatibility/2006">
          <mc:Choice Requires="x14">
            <control shapeId="92200" r:id="rId39" name="Check Box 40">
              <controlPr defaultSize="0" autoFill="0" autoLine="0" autoPict="0">
                <anchor moveWithCells="1" sizeWithCells="1">
                  <from>
                    <xdr:col>12</xdr:col>
                    <xdr:colOff>38100</xdr:colOff>
                    <xdr:row>29</xdr:row>
                    <xdr:rowOff>38100</xdr:rowOff>
                  </from>
                  <to>
                    <xdr:col>13</xdr:col>
                    <xdr:colOff>12700</xdr:colOff>
                    <xdr:row>29</xdr:row>
                    <xdr:rowOff>260350</xdr:rowOff>
                  </to>
                </anchor>
              </controlPr>
            </control>
          </mc:Choice>
        </mc:AlternateContent>
        <mc:AlternateContent xmlns:mc="http://schemas.openxmlformats.org/markup-compatibility/2006">
          <mc:Choice Requires="x14">
            <control shapeId="92201" r:id="rId40" name="Check Box 41">
              <controlPr defaultSize="0" autoFill="0" autoLine="0" autoPict="0">
                <anchor moveWithCells="1" sizeWithCells="1">
                  <from>
                    <xdr:col>14</xdr:col>
                    <xdr:colOff>38100</xdr:colOff>
                    <xdr:row>29</xdr:row>
                    <xdr:rowOff>38100</xdr:rowOff>
                  </from>
                  <to>
                    <xdr:col>15</xdr:col>
                    <xdr:colOff>50800</xdr:colOff>
                    <xdr:row>29</xdr:row>
                    <xdr:rowOff>247650</xdr:rowOff>
                  </to>
                </anchor>
              </controlPr>
            </control>
          </mc:Choice>
        </mc:AlternateContent>
        <mc:AlternateContent xmlns:mc="http://schemas.openxmlformats.org/markup-compatibility/2006">
          <mc:Choice Requires="x14">
            <control shapeId="92202" r:id="rId41" name="Check Box 42">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92203" r:id="rId42" name="Check Box 43">
              <controlPr defaultSize="0" autoFill="0" autoLine="0" autoPict="0">
                <anchor moveWithCells="1" sizeWithCells="1">
                  <from>
                    <xdr:col>12</xdr:col>
                    <xdr:colOff>38100</xdr:colOff>
                    <xdr:row>30</xdr:row>
                    <xdr:rowOff>31750</xdr:rowOff>
                  </from>
                  <to>
                    <xdr:col>13</xdr:col>
                    <xdr:colOff>12700</xdr:colOff>
                    <xdr:row>30</xdr:row>
                    <xdr:rowOff>247650</xdr:rowOff>
                  </to>
                </anchor>
              </controlPr>
            </control>
          </mc:Choice>
        </mc:AlternateContent>
        <mc:AlternateContent xmlns:mc="http://schemas.openxmlformats.org/markup-compatibility/2006">
          <mc:Choice Requires="x14">
            <control shapeId="92205" r:id="rId43" name="Check Box 45">
              <controlPr defaultSize="0" autoFill="0" autoLine="0" autoPict="0">
                <anchor moveWithCells="1">
                  <from>
                    <xdr:col>13</xdr:col>
                    <xdr:colOff>260350</xdr:colOff>
                    <xdr:row>39</xdr:row>
                    <xdr:rowOff>247650</xdr:rowOff>
                  </from>
                  <to>
                    <xdr:col>13</xdr:col>
                    <xdr:colOff>596900</xdr:colOff>
                    <xdr:row>41</xdr:row>
                    <xdr:rowOff>133350</xdr:rowOff>
                  </to>
                </anchor>
              </controlPr>
            </control>
          </mc:Choice>
        </mc:AlternateContent>
        <mc:AlternateContent xmlns:mc="http://schemas.openxmlformats.org/markup-compatibility/2006">
          <mc:Choice Requires="x14">
            <control shapeId="92206" r:id="rId44" name="Check Box 46">
              <controlPr defaultSize="0" autoFill="0" autoLine="0" autoPict="0">
                <anchor moveWithCells="1">
                  <from>
                    <xdr:col>19</xdr:col>
                    <xdr:colOff>260350</xdr:colOff>
                    <xdr:row>39</xdr:row>
                    <xdr:rowOff>247650</xdr:rowOff>
                  </from>
                  <to>
                    <xdr:col>19</xdr:col>
                    <xdr:colOff>603250</xdr:colOff>
                    <xdr:row>41</xdr:row>
                    <xdr:rowOff>139700</xdr:rowOff>
                  </to>
                </anchor>
              </controlPr>
            </control>
          </mc:Choice>
        </mc:AlternateContent>
        <mc:AlternateContent xmlns:mc="http://schemas.openxmlformats.org/markup-compatibility/2006">
          <mc:Choice Requires="x14">
            <control shapeId="92207" r:id="rId45" name="Check Box 47">
              <controlPr defaultSize="0" autoFill="0" autoLine="0" autoPict="0">
                <anchor moveWithCells="1" sizeWithCells="1">
                  <from>
                    <xdr:col>16</xdr:col>
                    <xdr:colOff>19050</xdr:colOff>
                    <xdr:row>47</xdr:row>
                    <xdr:rowOff>260350</xdr:rowOff>
                  </from>
                  <to>
                    <xdr:col>17</xdr:col>
                    <xdr:colOff>19050</xdr:colOff>
                    <xdr:row>49</xdr:row>
                    <xdr:rowOff>12700</xdr:rowOff>
                  </to>
                </anchor>
              </controlPr>
            </control>
          </mc:Choice>
        </mc:AlternateContent>
        <mc:AlternateContent xmlns:mc="http://schemas.openxmlformats.org/markup-compatibility/2006">
          <mc:Choice Requires="x14">
            <control shapeId="92209" r:id="rId46" name="Check Box 49">
              <controlPr defaultSize="0" autoFill="0" autoLine="0" autoPict="0">
                <anchor moveWithCells="1" sizeWithCells="1">
                  <from>
                    <xdr:col>6</xdr:col>
                    <xdr:colOff>31750</xdr:colOff>
                    <xdr:row>45</xdr:row>
                    <xdr:rowOff>222250</xdr:rowOff>
                  </from>
                  <to>
                    <xdr:col>6</xdr:col>
                    <xdr:colOff>209550</xdr:colOff>
                    <xdr:row>47</xdr:row>
                    <xdr:rowOff>25400</xdr:rowOff>
                  </to>
                </anchor>
              </controlPr>
            </control>
          </mc:Choice>
        </mc:AlternateContent>
        <mc:AlternateContent xmlns:mc="http://schemas.openxmlformats.org/markup-compatibility/2006">
          <mc:Choice Requires="x14">
            <control shapeId="92216" r:id="rId47" name="Check Box 56">
              <controlPr defaultSize="0" autoFill="0" autoLine="0" autoPict="0">
                <anchor moveWithCells="1" sizeWithCells="1">
                  <from>
                    <xdr:col>6</xdr:col>
                    <xdr:colOff>31750</xdr:colOff>
                    <xdr:row>46</xdr:row>
                    <xdr:rowOff>222250</xdr:rowOff>
                  </from>
                  <to>
                    <xdr:col>6</xdr:col>
                    <xdr:colOff>209550</xdr:colOff>
                    <xdr:row>48</xdr:row>
                    <xdr:rowOff>25400</xdr:rowOff>
                  </to>
                </anchor>
              </controlPr>
            </control>
          </mc:Choice>
        </mc:AlternateContent>
        <mc:AlternateContent xmlns:mc="http://schemas.openxmlformats.org/markup-compatibility/2006">
          <mc:Choice Requires="x14">
            <control shapeId="92217" r:id="rId48" name="Check Box 57">
              <controlPr defaultSize="0" autoFill="0" autoLine="0" autoPict="0">
                <anchor moveWithCells="1" sizeWithCells="1">
                  <from>
                    <xdr:col>9</xdr:col>
                    <xdr:colOff>31750</xdr:colOff>
                    <xdr:row>45</xdr:row>
                    <xdr:rowOff>222250</xdr:rowOff>
                  </from>
                  <to>
                    <xdr:col>9</xdr:col>
                    <xdr:colOff>209550</xdr:colOff>
                    <xdr:row>47</xdr:row>
                    <xdr:rowOff>25400</xdr:rowOff>
                  </to>
                </anchor>
              </controlPr>
            </control>
          </mc:Choice>
        </mc:AlternateContent>
        <mc:AlternateContent xmlns:mc="http://schemas.openxmlformats.org/markup-compatibility/2006">
          <mc:Choice Requires="x14">
            <control shapeId="92218" r:id="rId49" name="Check Box 58">
              <controlPr defaultSize="0" autoFill="0" autoLine="0" autoPict="0">
                <anchor moveWithCells="1" sizeWithCells="1">
                  <from>
                    <xdr:col>14</xdr:col>
                    <xdr:colOff>31750</xdr:colOff>
                    <xdr:row>45</xdr:row>
                    <xdr:rowOff>222250</xdr:rowOff>
                  </from>
                  <to>
                    <xdr:col>14</xdr:col>
                    <xdr:colOff>209550</xdr:colOff>
                    <xdr:row>47</xdr:row>
                    <xdr:rowOff>25400</xdr:rowOff>
                  </to>
                </anchor>
              </controlPr>
            </control>
          </mc:Choice>
        </mc:AlternateContent>
        <mc:AlternateContent xmlns:mc="http://schemas.openxmlformats.org/markup-compatibility/2006">
          <mc:Choice Requires="x14">
            <control shapeId="92219" r:id="rId50" name="Check Box 59">
              <controlPr defaultSize="0" autoFill="0" autoLine="0" autoPict="0">
                <anchor moveWithCells="1" sizeWithCells="1">
                  <from>
                    <xdr:col>18</xdr:col>
                    <xdr:colOff>31750</xdr:colOff>
                    <xdr:row>45</xdr:row>
                    <xdr:rowOff>222250</xdr:rowOff>
                  </from>
                  <to>
                    <xdr:col>18</xdr:col>
                    <xdr:colOff>209550</xdr:colOff>
                    <xdr:row>47</xdr:row>
                    <xdr:rowOff>25400</xdr:rowOff>
                  </to>
                </anchor>
              </controlPr>
            </control>
          </mc:Choice>
        </mc:AlternateContent>
        <mc:AlternateContent xmlns:mc="http://schemas.openxmlformats.org/markup-compatibility/2006">
          <mc:Choice Requires="x14">
            <control shapeId="92220" r:id="rId51" name="Check Box 60">
              <controlPr defaultSize="0" autoFill="0" autoLine="0" autoPict="0">
                <anchor moveWithCells="1" sizeWithCells="1">
                  <from>
                    <xdr:col>9</xdr:col>
                    <xdr:colOff>31750</xdr:colOff>
                    <xdr:row>46</xdr:row>
                    <xdr:rowOff>222250</xdr:rowOff>
                  </from>
                  <to>
                    <xdr:col>9</xdr:col>
                    <xdr:colOff>209550</xdr:colOff>
                    <xdr:row>48</xdr:row>
                    <xdr:rowOff>25400</xdr:rowOff>
                  </to>
                </anchor>
              </controlPr>
            </control>
          </mc:Choice>
        </mc:AlternateContent>
        <mc:AlternateContent xmlns:mc="http://schemas.openxmlformats.org/markup-compatibility/2006">
          <mc:Choice Requires="x14">
            <control shapeId="92221" r:id="rId52" name="Check Box 61">
              <controlPr defaultSize="0" autoFill="0" autoLine="0" autoPict="0">
                <anchor moveWithCells="1" sizeWithCells="1">
                  <from>
                    <xdr:col>12</xdr:col>
                    <xdr:colOff>31750</xdr:colOff>
                    <xdr:row>46</xdr:row>
                    <xdr:rowOff>222250</xdr:rowOff>
                  </from>
                  <to>
                    <xdr:col>12</xdr:col>
                    <xdr:colOff>209550</xdr:colOff>
                    <xdr:row>48</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0920-D298-4C16-8F10-03F98056173C}">
  <dimension ref="A1:Y107"/>
  <sheetViews>
    <sheetView view="pageBreakPreview" zoomScaleNormal="100" zoomScaleSheetLayoutView="100" workbookViewId="0"/>
  </sheetViews>
  <sheetFormatPr defaultColWidth="9" defaultRowHeight="12"/>
  <cols>
    <col min="1" max="1" width="4.453125" style="724" customWidth="1"/>
    <col min="2" max="15" width="4.26953125" style="724" customWidth="1"/>
    <col min="16" max="16" width="4.453125" style="724" customWidth="1"/>
    <col min="17" max="19" width="4.26953125" style="724" customWidth="1"/>
    <col min="20" max="20" width="4.7265625" style="724" customWidth="1"/>
    <col min="21" max="22" width="4.26953125" style="724" customWidth="1"/>
    <col min="23" max="23" width="1.26953125" style="724" customWidth="1"/>
    <col min="24" max="25" width="3.36328125" style="724" customWidth="1"/>
    <col min="26" max="30" width="4.26953125" style="724" customWidth="1"/>
    <col min="31" max="39" width="3.36328125" style="724" customWidth="1"/>
    <col min="40" max="16384" width="9" style="724"/>
  </cols>
  <sheetData>
    <row r="1" spans="1:25" ht="18.75" customHeight="1">
      <c r="A1" s="775" t="s">
        <v>1077</v>
      </c>
      <c r="B1" s="2"/>
      <c r="C1" s="2"/>
      <c r="D1" s="2"/>
      <c r="E1" s="2"/>
      <c r="F1" s="2"/>
      <c r="G1" s="2"/>
      <c r="H1" s="2"/>
      <c r="I1" s="2"/>
      <c r="J1" s="2"/>
      <c r="K1" s="2"/>
      <c r="L1" s="2"/>
      <c r="M1" s="2"/>
      <c r="N1" s="2"/>
      <c r="O1" s="2"/>
      <c r="P1" s="2"/>
      <c r="Q1" s="2"/>
      <c r="R1" s="2"/>
      <c r="S1" s="2"/>
      <c r="T1" s="2"/>
      <c r="U1" s="2"/>
      <c r="V1" s="2"/>
    </row>
    <row r="2" spans="1:25">
      <c r="A2" s="116"/>
      <c r="B2" s="116"/>
      <c r="C2" s="116"/>
      <c r="D2" s="116"/>
      <c r="E2" s="116"/>
      <c r="F2" s="116"/>
      <c r="G2" s="116"/>
      <c r="H2" s="116"/>
      <c r="I2" s="116"/>
      <c r="J2" s="116"/>
      <c r="K2" s="116"/>
      <c r="L2" s="116"/>
      <c r="M2" s="116"/>
      <c r="N2" s="116"/>
      <c r="O2" s="116"/>
      <c r="P2" s="116"/>
      <c r="Q2" s="116"/>
      <c r="R2" s="116"/>
      <c r="S2" s="116"/>
      <c r="T2" s="116"/>
      <c r="U2" s="116"/>
      <c r="V2" s="116"/>
    </row>
    <row r="3" spans="1:25">
      <c r="A3" s="1710" t="s">
        <v>1078</v>
      </c>
      <c r="B3" s="1710"/>
      <c r="C3" s="1710"/>
      <c r="D3" s="1710"/>
      <c r="E3" s="1710"/>
      <c r="F3" s="1710"/>
      <c r="G3" s="1710"/>
      <c r="H3" s="1710"/>
      <c r="I3" s="1710"/>
      <c r="J3" s="1710"/>
      <c r="K3" s="1710"/>
      <c r="L3" s="1710"/>
      <c r="M3" s="1710"/>
      <c r="N3" s="1710"/>
      <c r="O3" s="1710"/>
      <c r="P3" s="1710"/>
      <c r="Q3" s="1710"/>
      <c r="R3" s="1710"/>
      <c r="S3" s="1710"/>
      <c r="T3" s="1710"/>
      <c r="U3" s="1710"/>
      <c r="V3" s="1710"/>
    </row>
    <row r="4" spans="1:25" ht="18" customHeight="1">
      <c r="A4" s="672"/>
      <c r="B4" s="1268" t="s">
        <v>1097</v>
      </c>
      <c r="C4" s="1269"/>
      <c r="D4" s="1269"/>
      <c r="E4" s="1269"/>
      <c r="F4" s="1269"/>
      <c r="G4" s="1269"/>
      <c r="H4" s="1269"/>
      <c r="I4" s="1711"/>
      <c r="J4" s="1427"/>
      <c r="K4" s="1427"/>
      <c r="L4" s="1427"/>
      <c r="M4" s="1427"/>
      <c r="N4" s="1427"/>
      <c r="O4" s="1427"/>
      <c r="P4" s="1427"/>
      <c r="Q4" s="1427"/>
      <c r="R4" s="1427"/>
      <c r="S4" s="1427"/>
      <c r="T4" s="1427"/>
      <c r="U4" s="1427"/>
      <c r="V4" s="1428"/>
    </row>
    <row r="5" spans="1:25" ht="18" customHeight="1">
      <c r="A5" s="672"/>
      <c r="B5" s="1274"/>
      <c r="C5" s="1275"/>
      <c r="D5" s="1275"/>
      <c r="E5" s="1275"/>
      <c r="F5" s="1275"/>
      <c r="G5" s="1275"/>
      <c r="H5" s="1276"/>
      <c r="I5" s="1609"/>
      <c r="J5" s="1610"/>
      <c r="K5" s="1610"/>
      <c r="L5" s="1610"/>
      <c r="M5" s="1610"/>
      <c r="N5" s="1610"/>
      <c r="O5" s="1610"/>
      <c r="P5" s="1610"/>
      <c r="Q5" s="1610"/>
      <c r="R5" s="1610"/>
      <c r="S5" s="1610"/>
      <c r="T5" s="1610"/>
      <c r="U5" s="1610"/>
      <c r="V5" s="1712"/>
    </row>
    <row r="6" spans="1:25" ht="18" customHeight="1">
      <c r="A6" s="672"/>
      <c r="B6" s="1268" t="s">
        <v>1098</v>
      </c>
      <c r="C6" s="1269"/>
      <c r="D6" s="1269"/>
      <c r="E6" s="1269"/>
      <c r="F6" s="1269"/>
      <c r="G6" s="1269"/>
      <c r="H6" s="1269"/>
      <c r="I6" s="1711"/>
      <c r="J6" s="1427"/>
      <c r="K6" s="1427"/>
      <c r="L6" s="1427"/>
      <c r="M6" s="1427"/>
      <c r="N6" s="1427"/>
      <c r="O6" s="1427"/>
      <c r="P6" s="1427"/>
      <c r="Q6" s="1427"/>
      <c r="R6" s="1427"/>
      <c r="S6" s="1427"/>
      <c r="T6" s="1427"/>
      <c r="U6" s="1427"/>
      <c r="V6" s="1428"/>
    </row>
    <row r="7" spans="1:25" ht="18" customHeight="1">
      <c r="A7" s="672"/>
      <c r="B7" s="1274"/>
      <c r="C7" s="1275"/>
      <c r="D7" s="1275"/>
      <c r="E7" s="1275"/>
      <c r="F7" s="1275"/>
      <c r="G7" s="1275"/>
      <c r="H7" s="1276"/>
      <c r="I7" s="1609"/>
      <c r="J7" s="1610"/>
      <c r="K7" s="1610"/>
      <c r="L7" s="1610"/>
      <c r="M7" s="1610"/>
      <c r="N7" s="1610"/>
      <c r="O7" s="1610"/>
      <c r="P7" s="1610"/>
      <c r="Q7" s="1610"/>
      <c r="R7" s="1610"/>
      <c r="S7" s="1610"/>
      <c r="T7" s="1610"/>
      <c r="U7" s="1610"/>
      <c r="V7" s="1712"/>
    </row>
    <row r="8" spans="1:25" ht="18" customHeight="1"/>
    <row r="9" spans="1:25" ht="18.75" customHeight="1">
      <c r="A9" s="712" t="s">
        <v>1079</v>
      </c>
    </row>
    <row r="10" spans="1:25">
      <c r="A10" s="810"/>
      <c r="B10" s="810"/>
      <c r="C10" s="810"/>
      <c r="D10" s="810"/>
      <c r="E10" s="810"/>
      <c r="F10" s="810"/>
      <c r="G10" s="810"/>
      <c r="H10" s="810"/>
      <c r="I10" s="810"/>
      <c r="J10" s="810"/>
      <c r="K10" s="810"/>
      <c r="L10" s="810"/>
      <c r="M10" s="810"/>
      <c r="N10" s="810"/>
      <c r="O10" s="810"/>
      <c r="P10" s="810"/>
      <c r="Q10" s="810"/>
      <c r="R10" s="810"/>
      <c r="S10" s="810"/>
      <c r="T10" s="810"/>
      <c r="U10" s="810"/>
      <c r="V10" s="810"/>
    </row>
    <row r="11" spans="1:25">
      <c r="A11" s="1710" t="s">
        <v>921</v>
      </c>
      <c r="B11" s="1710"/>
      <c r="C11" s="1710"/>
      <c r="D11" s="1710"/>
      <c r="E11" s="1710"/>
      <c r="F11" s="1710"/>
      <c r="G11" s="1710"/>
      <c r="H11" s="1710"/>
      <c r="I11" s="1710"/>
      <c r="J11" s="1710"/>
      <c r="K11" s="1710"/>
      <c r="L11" s="1710"/>
      <c r="M11" s="1710"/>
      <c r="N11" s="1710"/>
      <c r="O11" s="1710"/>
      <c r="P11" s="1710"/>
      <c r="Q11" s="1710"/>
      <c r="R11" s="1710"/>
      <c r="S11" s="1710"/>
      <c r="T11" s="1710"/>
      <c r="U11" s="1710"/>
      <c r="V11" s="1710"/>
      <c r="W11" s="811"/>
    </row>
    <row r="12" spans="1:25" ht="24" customHeight="1">
      <c r="A12" s="672"/>
      <c r="B12" s="1268" t="s">
        <v>1099</v>
      </c>
      <c r="C12" s="1269"/>
      <c r="D12" s="1269"/>
      <c r="E12" s="1269"/>
      <c r="F12" s="1269"/>
      <c r="G12" s="1269"/>
      <c r="H12" s="1269"/>
      <c r="I12" s="812"/>
      <c r="J12" s="813"/>
      <c r="K12" s="814"/>
      <c r="L12" s="814" t="s">
        <v>183</v>
      </c>
      <c r="M12" s="814"/>
      <c r="N12" s="814"/>
      <c r="O12" s="814" t="s">
        <v>817</v>
      </c>
      <c r="P12" s="814"/>
      <c r="Q12" s="814"/>
      <c r="R12" s="814" t="s">
        <v>182</v>
      </c>
      <c r="S12" s="814"/>
      <c r="T12" s="814"/>
      <c r="U12" s="815"/>
      <c r="V12" s="816"/>
      <c r="W12" s="811"/>
      <c r="X12" s="817"/>
      <c r="Y12" s="818"/>
    </row>
    <row r="13" spans="1:25" ht="24" customHeight="1">
      <c r="A13" s="672"/>
      <c r="B13" s="1271"/>
      <c r="C13" s="1272"/>
      <c r="D13" s="1272"/>
      <c r="E13" s="1272"/>
      <c r="F13" s="1272"/>
      <c r="G13" s="1272"/>
      <c r="H13" s="1273"/>
      <c r="I13" s="1705" t="s">
        <v>818</v>
      </c>
      <c r="J13" s="1279"/>
      <c r="K13" s="1279"/>
      <c r="L13" s="1279"/>
      <c r="M13" s="1279"/>
      <c r="N13" s="1279"/>
      <c r="O13" s="1279"/>
      <c r="P13" s="653" t="s">
        <v>507</v>
      </c>
      <c r="Q13" s="1279"/>
      <c r="R13" s="1279"/>
      <c r="S13" s="653" t="s">
        <v>508</v>
      </c>
      <c r="T13" s="1279"/>
      <c r="U13" s="1279"/>
      <c r="V13" s="654" t="s">
        <v>819</v>
      </c>
      <c r="W13" s="811"/>
    </row>
    <row r="14" spans="1:25" ht="24" customHeight="1">
      <c r="A14" s="672"/>
      <c r="B14" s="1271"/>
      <c r="C14" s="1272"/>
      <c r="D14" s="1272"/>
      <c r="E14" s="1272"/>
      <c r="F14" s="1272"/>
      <c r="G14" s="1272"/>
      <c r="H14" s="1273"/>
      <c r="I14" s="1706" t="s">
        <v>820</v>
      </c>
      <c r="J14" s="1707"/>
      <c r="K14" s="1707"/>
      <c r="L14" s="819" t="s">
        <v>45</v>
      </c>
      <c r="M14" s="820"/>
      <c r="N14" s="821" t="s">
        <v>821</v>
      </c>
      <c r="O14" s="819" t="s">
        <v>822</v>
      </c>
      <c r="P14" s="820"/>
      <c r="Q14" s="820" t="s">
        <v>823</v>
      </c>
      <c r="R14" s="820"/>
      <c r="S14" s="819" t="s">
        <v>45</v>
      </c>
      <c r="T14" s="820"/>
      <c r="U14" s="1708" t="s">
        <v>824</v>
      </c>
      <c r="V14" s="1709"/>
      <c r="W14" s="822"/>
    </row>
    <row r="15" spans="1:25" ht="15" customHeight="1">
      <c r="A15" s="672"/>
      <c r="B15" s="695"/>
      <c r="C15" s="721"/>
      <c r="D15" s="721"/>
      <c r="E15" s="823"/>
      <c r="F15" s="1687" t="s">
        <v>1080</v>
      </c>
      <c r="G15" s="1687"/>
      <c r="H15" s="1688"/>
      <c r="I15" s="820"/>
      <c r="J15" s="1694" t="s">
        <v>1081</v>
      </c>
      <c r="K15" s="1694"/>
      <c r="L15" s="1694"/>
      <c r="M15" s="1694"/>
      <c r="N15" s="1694"/>
      <c r="O15" s="820"/>
      <c r="P15" s="1703" t="s">
        <v>1082</v>
      </c>
      <c r="Q15" s="1703"/>
      <c r="R15" s="1703"/>
      <c r="S15" s="820"/>
      <c r="T15" s="1694" t="s">
        <v>1083</v>
      </c>
      <c r="U15" s="1694"/>
      <c r="V15" s="1695"/>
      <c r="W15" s="822"/>
    </row>
    <row r="16" spans="1:25" ht="15" customHeight="1">
      <c r="A16" s="672"/>
      <c r="B16" s="695"/>
      <c r="C16" s="721"/>
      <c r="D16" s="721"/>
      <c r="E16" s="823"/>
      <c r="F16" s="1689"/>
      <c r="G16" s="1689"/>
      <c r="H16" s="1690"/>
      <c r="I16" s="821"/>
      <c r="J16" s="1697" t="s">
        <v>1084</v>
      </c>
      <c r="K16" s="1697"/>
      <c r="L16" s="1697"/>
      <c r="M16" s="1697"/>
      <c r="N16" s="1697"/>
      <c r="O16" s="821"/>
      <c r="P16" s="1697" t="s">
        <v>1085</v>
      </c>
      <c r="Q16" s="1697"/>
      <c r="R16" s="1697"/>
      <c r="S16" s="1697"/>
      <c r="T16" s="1697"/>
      <c r="U16" s="1697"/>
      <c r="V16" s="1698"/>
      <c r="W16" s="822"/>
    </row>
    <row r="17" spans="1:23" ht="15" customHeight="1">
      <c r="A17" s="672"/>
      <c r="B17" s="695"/>
      <c r="C17" s="721"/>
      <c r="D17" s="721"/>
      <c r="E17" s="824"/>
      <c r="F17" s="1691"/>
      <c r="G17" s="1691"/>
      <c r="H17" s="1692"/>
      <c r="I17" s="821"/>
      <c r="J17" s="1700" t="s">
        <v>1086</v>
      </c>
      <c r="K17" s="1700"/>
      <c r="L17" s="1700"/>
      <c r="M17" s="1700"/>
      <c r="N17" s="1700"/>
      <c r="O17" s="1700"/>
      <c r="P17" s="821"/>
      <c r="Q17" s="1700" t="s">
        <v>1087</v>
      </c>
      <c r="R17" s="1700"/>
      <c r="S17" s="1700"/>
      <c r="T17" s="1700"/>
      <c r="U17" s="1700"/>
      <c r="V17" s="1704"/>
      <c r="W17" s="822"/>
    </row>
    <row r="18" spans="1:23" ht="30" customHeight="1">
      <c r="A18" s="672"/>
      <c r="B18" s="1268" t="s">
        <v>1100</v>
      </c>
      <c r="C18" s="1269"/>
      <c r="D18" s="1269"/>
      <c r="E18" s="1269"/>
      <c r="F18" s="1269"/>
      <c r="G18" s="1269"/>
      <c r="H18" s="1270"/>
      <c r="I18" s="1684" t="s">
        <v>922</v>
      </c>
      <c r="J18" s="1684"/>
      <c r="K18" s="1684"/>
      <c r="L18" s="1685" t="s">
        <v>827</v>
      </c>
      <c r="M18" s="1685"/>
      <c r="N18" s="1685"/>
      <c r="O18" s="1685"/>
      <c r="P18" s="1685"/>
      <c r="Q18" s="1685"/>
      <c r="R18" s="1685"/>
      <c r="S18" s="1685"/>
      <c r="T18" s="1685"/>
      <c r="U18" s="1685"/>
      <c r="V18" s="1686"/>
    </row>
    <row r="19" spans="1:23" ht="15" customHeight="1">
      <c r="A19" s="672"/>
      <c r="B19" s="695"/>
      <c r="C19" s="721"/>
      <c r="D19" s="721"/>
      <c r="E19" s="823"/>
      <c r="F19" s="1687" t="s">
        <v>908</v>
      </c>
      <c r="G19" s="1687"/>
      <c r="H19" s="1688"/>
      <c r="I19" s="825"/>
      <c r="J19" s="1693" t="s">
        <v>1088</v>
      </c>
      <c r="K19" s="1693"/>
      <c r="L19" s="1693"/>
      <c r="M19" s="820"/>
      <c r="N19" s="1694" t="s">
        <v>1081</v>
      </c>
      <c r="O19" s="1694"/>
      <c r="P19" s="1694"/>
      <c r="Q19" s="1694"/>
      <c r="R19" s="1694"/>
      <c r="S19" s="820"/>
      <c r="T19" s="1694" t="s">
        <v>1089</v>
      </c>
      <c r="U19" s="1694"/>
      <c r="V19" s="1695"/>
    </row>
    <row r="20" spans="1:23" ht="15" customHeight="1">
      <c r="A20" s="672"/>
      <c r="B20" s="695"/>
      <c r="C20" s="721"/>
      <c r="D20" s="721"/>
      <c r="E20" s="823"/>
      <c r="F20" s="1689"/>
      <c r="G20" s="1689"/>
      <c r="H20" s="1690"/>
      <c r="I20" s="826"/>
      <c r="J20" s="1696" t="s">
        <v>1090</v>
      </c>
      <c r="K20" s="1696"/>
      <c r="L20" s="1696"/>
      <c r="M20" s="821"/>
      <c r="N20" s="1697" t="s">
        <v>1091</v>
      </c>
      <c r="O20" s="1697"/>
      <c r="P20" s="1697"/>
      <c r="Q20" s="821"/>
      <c r="R20" s="1697" t="s">
        <v>1092</v>
      </c>
      <c r="S20" s="1697"/>
      <c r="T20" s="1697"/>
      <c r="U20" s="1697"/>
      <c r="V20" s="1698"/>
    </row>
    <row r="21" spans="1:23" ht="15" customHeight="1">
      <c r="A21" s="672"/>
      <c r="B21" s="695"/>
      <c r="C21" s="721"/>
      <c r="D21" s="721"/>
      <c r="E21" s="824"/>
      <c r="F21" s="1691"/>
      <c r="G21" s="1691"/>
      <c r="H21" s="1692"/>
      <c r="I21" s="826"/>
      <c r="J21" s="1699" t="s">
        <v>1093</v>
      </c>
      <c r="K21" s="1699"/>
      <c r="L21" s="1699"/>
      <c r="M21" s="821"/>
      <c r="N21" s="1700" t="s">
        <v>1094</v>
      </c>
      <c r="O21" s="1700"/>
      <c r="P21" s="1700"/>
      <c r="Q21" s="1700"/>
      <c r="R21" s="1700"/>
      <c r="S21" s="658"/>
      <c r="T21" s="1701" t="s">
        <v>29</v>
      </c>
      <c r="U21" s="1701"/>
      <c r="V21" s="1702"/>
    </row>
    <row r="22" spans="1:23" ht="24" customHeight="1">
      <c r="A22" s="673"/>
      <c r="B22" s="1287" t="s">
        <v>1101</v>
      </c>
      <c r="C22" s="1288"/>
      <c r="D22" s="1288"/>
      <c r="E22" s="1288"/>
      <c r="F22" s="1288"/>
      <c r="G22" s="1288"/>
      <c r="H22" s="1289"/>
      <c r="I22" s="1277" t="s">
        <v>818</v>
      </c>
      <c r="J22" s="1278"/>
      <c r="K22" s="1278"/>
      <c r="L22" s="1278"/>
      <c r="M22" s="1278"/>
      <c r="N22" s="1278"/>
      <c r="O22" s="1278"/>
      <c r="P22" s="662" t="s">
        <v>507</v>
      </c>
      <c r="Q22" s="1278"/>
      <c r="R22" s="1278"/>
      <c r="S22" s="662" t="s">
        <v>508</v>
      </c>
      <c r="T22" s="1278"/>
      <c r="U22" s="1278"/>
      <c r="V22" s="663" t="s">
        <v>819</v>
      </c>
    </row>
    <row r="23" spans="1:23" ht="24" customHeight="1">
      <c r="A23" s="673"/>
      <c r="B23" s="1290"/>
      <c r="C23" s="1681"/>
      <c r="D23" s="1681"/>
      <c r="E23" s="1681"/>
      <c r="F23" s="1681"/>
      <c r="G23" s="1681"/>
      <c r="H23" s="1292"/>
      <c r="I23" s="1682" t="s">
        <v>820</v>
      </c>
      <c r="J23" s="1683"/>
      <c r="K23" s="1683"/>
      <c r="L23" s="666" t="s">
        <v>45</v>
      </c>
      <c r="M23" s="665"/>
      <c r="N23" s="665" t="s">
        <v>821</v>
      </c>
      <c r="O23" s="666" t="s">
        <v>822</v>
      </c>
      <c r="P23" s="665"/>
      <c r="Q23" s="665" t="s">
        <v>823</v>
      </c>
      <c r="R23" s="665"/>
      <c r="S23" s="666" t="s">
        <v>45</v>
      </c>
      <c r="T23" s="665"/>
      <c r="U23" s="1296" t="s">
        <v>824</v>
      </c>
      <c r="V23" s="1297"/>
    </row>
    <row r="24" spans="1:23" ht="24" customHeight="1">
      <c r="A24" s="673"/>
      <c r="B24" s="1293"/>
      <c r="C24" s="1294"/>
      <c r="D24" s="1294"/>
      <c r="E24" s="1294"/>
      <c r="F24" s="1294"/>
      <c r="G24" s="1294"/>
      <c r="H24" s="1295"/>
      <c r="I24" s="667" t="s">
        <v>828</v>
      </c>
      <c r="J24" s="658"/>
      <c r="K24" s="658"/>
      <c r="L24" s="658"/>
      <c r="M24" s="658"/>
      <c r="N24" s="658"/>
      <c r="O24" s="658"/>
      <c r="P24" s="658"/>
      <c r="Q24" s="658" t="s">
        <v>510</v>
      </c>
      <c r="R24" s="658" t="s">
        <v>101</v>
      </c>
      <c r="S24" s="658"/>
      <c r="T24" s="658" t="s">
        <v>826</v>
      </c>
      <c r="U24" s="658"/>
      <c r="V24" s="668"/>
    </row>
    <row r="25" spans="1:23" ht="30" customHeight="1">
      <c r="A25" s="673"/>
      <c r="B25" s="1300" t="s">
        <v>1102</v>
      </c>
      <c r="C25" s="1301"/>
      <c r="D25" s="1301"/>
      <c r="E25" s="1301"/>
      <c r="F25" s="1301"/>
      <c r="G25" s="1301"/>
      <c r="H25" s="1302"/>
      <c r="I25" s="1675" t="s">
        <v>922</v>
      </c>
      <c r="J25" s="1675"/>
      <c r="K25" s="1675"/>
      <c r="L25" s="1676" t="s">
        <v>923</v>
      </c>
      <c r="M25" s="1676"/>
      <c r="N25" s="1676"/>
      <c r="O25" s="1676"/>
      <c r="P25" s="1676"/>
      <c r="Q25" s="1676"/>
      <c r="R25" s="1676"/>
      <c r="S25" s="1676"/>
      <c r="T25" s="1676"/>
      <c r="U25" s="1676"/>
      <c r="V25" s="1677"/>
    </row>
    <row r="26" spans="1:23" ht="30" customHeight="1">
      <c r="A26" s="673"/>
      <c r="B26" s="1300" t="s">
        <v>972</v>
      </c>
      <c r="C26" s="1301"/>
      <c r="D26" s="1301"/>
      <c r="E26" s="1301"/>
      <c r="F26" s="1301"/>
      <c r="G26" s="1301"/>
      <c r="H26" s="1302"/>
      <c r="I26" s="1678"/>
      <c r="J26" s="1679"/>
      <c r="K26" s="1679"/>
      <c r="L26" s="1679"/>
      <c r="M26" s="1679"/>
      <c r="N26" s="1679"/>
      <c r="O26" s="1679"/>
      <c r="P26" s="1679"/>
      <c r="Q26" s="1679"/>
      <c r="R26" s="1679"/>
      <c r="S26" s="1679"/>
      <c r="T26" s="1679"/>
      <c r="U26" s="1679"/>
      <c r="V26" s="1680"/>
    </row>
    <row r="27" spans="1:23" ht="18" customHeight="1">
      <c r="B27" s="1673" t="s">
        <v>1095</v>
      </c>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3" ht="18" customHeight="1">
      <c r="B28" s="1674" t="s">
        <v>1096</v>
      </c>
      <c r="C28" s="1674"/>
      <c r="D28" s="1674"/>
      <c r="E28" s="1674"/>
      <c r="F28" s="1674"/>
      <c r="G28" s="1674"/>
      <c r="H28" s="1674"/>
      <c r="I28" s="1674"/>
      <c r="J28" s="1674"/>
      <c r="K28" s="1674"/>
      <c r="L28" s="1674"/>
      <c r="M28" s="1674"/>
      <c r="N28" s="1674"/>
      <c r="O28" s="1674"/>
      <c r="P28" s="1674"/>
      <c r="Q28" s="1674"/>
      <c r="R28" s="1674"/>
      <c r="S28" s="1674"/>
      <c r="T28" s="1674"/>
      <c r="U28" s="1674"/>
      <c r="V28" s="1674"/>
      <c r="W28" s="811"/>
    </row>
    <row r="29" spans="1:23" ht="7.5" customHeight="1">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3" ht="7.5" customHeight="1">
      <c r="B30" s="827"/>
      <c r="C30" s="827"/>
      <c r="D30" s="827"/>
      <c r="E30" s="827"/>
      <c r="F30" s="827"/>
      <c r="G30" s="827"/>
      <c r="H30" s="827"/>
      <c r="I30" s="827"/>
      <c r="J30" s="827"/>
      <c r="K30" s="827"/>
      <c r="L30" s="827"/>
      <c r="M30" s="827"/>
      <c r="N30" s="827"/>
      <c r="O30" s="827"/>
      <c r="P30" s="827"/>
      <c r="Q30" s="827"/>
      <c r="R30" s="827"/>
      <c r="S30" s="827"/>
      <c r="T30" s="827"/>
      <c r="U30" s="827"/>
      <c r="V30" s="827"/>
    </row>
    <row r="31" spans="1:23" ht="15" customHeight="1">
      <c r="A31" s="775"/>
      <c r="B31" s="2"/>
      <c r="C31" s="2"/>
      <c r="D31" s="2"/>
      <c r="E31" s="2"/>
      <c r="F31" s="2"/>
      <c r="G31" s="2"/>
      <c r="H31" s="2"/>
      <c r="I31" s="2"/>
      <c r="J31" s="2"/>
      <c r="K31" s="2"/>
      <c r="L31" s="2"/>
      <c r="M31" s="2"/>
      <c r="N31" s="2"/>
      <c r="O31" s="2"/>
      <c r="P31" s="2"/>
      <c r="Q31" s="2"/>
      <c r="R31" s="2"/>
      <c r="S31" s="2"/>
      <c r="T31" s="2"/>
      <c r="U31" s="2"/>
      <c r="V31" s="2"/>
    </row>
    <row r="32" spans="1:23" ht="15" customHeight="1">
      <c r="A32" s="116"/>
      <c r="B32" s="775"/>
      <c r="C32" s="116"/>
      <c r="D32" s="116"/>
      <c r="E32" s="116"/>
      <c r="F32" s="116"/>
      <c r="G32" s="116"/>
      <c r="H32" s="116"/>
      <c r="I32" s="116"/>
      <c r="J32" s="116"/>
      <c r="K32" s="116"/>
      <c r="L32" s="116"/>
      <c r="M32" s="116"/>
      <c r="N32" s="116"/>
      <c r="O32" s="116"/>
      <c r="P32" s="116"/>
      <c r="Q32" s="116"/>
      <c r="R32" s="116"/>
      <c r="S32" s="116"/>
      <c r="T32" s="116"/>
      <c r="U32" s="116"/>
      <c r="V32" s="116"/>
    </row>
    <row r="33" spans="1:22" ht="18" customHeight="1">
      <c r="A33" s="821"/>
      <c r="B33" s="821"/>
      <c r="C33" s="821"/>
      <c r="D33" s="821"/>
      <c r="E33" s="821"/>
      <c r="F33" s="821"/>
      <c r="G33" s="821"/>
      <c r="H33" s="821"/>
      <c r="I33" s="821"/>
      <c r="J33" s="821"/>
      <c r="K33" s="821"/>
      <c r="L33" s="821"/>
      <c r="M33" s="821"/>
      <c r="N33" s="821"/>
      <c r="O33" s="821"/>
      <c r="P33" s="821"/>
      <c r="Q33" s="821"/>
      <c r="R33" s="821"/>
      <c r="S33" s="821"/>
      <c r="T33" s="821"/>
      <c r="U33" s="821"/>
      <c r="V33" s="821"/>
    </row>
    <row r="34" spans="1:22" ht="18" customHeight="1"/>
    <row r="35" spans="1:22" ht="18" customHeight="1"/>
    <row r="36" spans="1:22" ht="18" customHeight="1"/>
    <row r="37" spans="1:22" ht="18" customHeight="1"/>
    <row r="38" spans="1:22" ht="18" customHeight="1"/>
    <row r="39" spans="1:22" ht="18" customHeight="1"/>
    <row r="40" spans="1:22" ht="18" customHeight="1"/>
    <row r="41" spans="1:22" ht="18" customHeight="1"/>
    <row r="42" spans="1:22" ht="18" customHeight="1"/>
    <row r="43" spans="1:22" ht="18" customHeight="1"/>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mergeCells count="50">
    <mergeCell ref="A11:V11"/>
    <mergeCell ref="A3:V3"/>
    <mergeCell ref="B6:H7"/>
    <mergeCell ref="I6:V7"/>
    <mergeCell ref="B4:H5"/>
    <mergeCell ref="I4:V5"/>
    <mergeCell ref="B12:H14"/>
    <mergeCell ref="I13:L13"/>
    <mergeCell ref="M13:O13"/>
    <mergeCell ref="Q13:R13"/>
    <mergeCell ref="T13:U13"/>
    <mergeCell ref="I14:K14"/>
    <mergeCell ref="U14:V14"/>
    <mergeCell ref="F15:H17"/>
    <mergeCell ref="J15:N15"/>
    <mergeCell ref="P15:R15"/>
    <mergeCell ref="T15:V15"/>
    <mergeCell ref="J16:N16"/>
    <mergeCell ref="P16:V16"/>
    <mergeCell ref="J17:O17"/>
    <mergeCell ref="Q17:V17"/>
    <mergeCell ref="B18:H18"/>
    <mergeCell ref="I18:K18"/>
    <mergeCell ref="L18:N18"/>
    <mergeCell ref="O18:V18"/>
    <mergeCell ref="F19:H21"/>
    <mergeCell ref="J19:L19"/>
    <mergeCell ref="N19:R19"/>
    <mergeCell ref="T19:V19"/>
    <mergeCell ref="J20:L20"/>
    <mergeCell ref="N20:P20"/>
    <mergeCell ref="R20:V20"/>
    <mergeCell ref="J21:L21"/>
    <mergeCell ref="N21:R21"/>
    <mergeCell ref="T21:V21"/>
    <mergeCell ref="B27:V27"/>
    <mergeCell ref="B28:V29"/>
    <mergeCell ref="U23:V23"/>
    <mergeCell ref="B25:H25"/>
    <mergeCell ref="I25:K25"/>
    <mergeCell ref="L25:N25"/>
    <mergeCell ref="O25:V25"/>
    <mergeCell ref="B26:H26"/>
    <mergeCell ref="I26:V26"/>
    <mergeCell ref="B22:H24"/>
    <mergeCell ref="I22:L22"/>
    <mergeCell ref="M22:O22"/>
    <mergeCell ref="Q22:R22"/>
    <mergeCell ref="T22:U22"/>
    <mergeCell ref="I23:K23"/>
  </mergeCells>
  <phoneticPr fontId="4"/>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sizeWithCells="1">
                  <from>
                    <xdr:col>10</xdr:col>
                    <xdr:colOff>146050</xdr:colOff>
                    <xdr:row>11</xdr:row>
                    <xdr:rowOff>38100</xdr:rowOff>
                  </from>
                  <to>
                    <xdr:col>11</xdr:col>
                    <xdr:colOff>69850</xdr:colOff>
                    <xdr:row>11</xdr:row>
                    <xdr:rowOff>279400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sizeWithCells="1">
                  <from>
                    <xdr:col>16</xdr:col>
                    <xdr:colOff>146050</xdr:colOff>
                    <xdr:row>11</xdr:row>
                    <xdr:rowOff>38100</xdr:rowOff>
                  </from>
                  <to>
                    <xdr:col>17</xdr:col>
                    <xdr:colOff>69850</xdr:colOff>
                    <xdr:row>11</xdr:row>
                    <xdr:rowOff>279400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sizeWithCells="1">
                  <from>
                    <xdr:col>8</xdr:col>
                    <xdr:colOff>38100</xdr:colOff>
                    <xdr:row>24</xdr:row>
                    <xdr:rowOff>76200</xdr:rowOff>
                  </from>
                  <to>
                    <xdr:col>8</xdr:col>
                    <xdr:colOff>285750</xdr:colOff>
                    <xdr:row>24</xdr:row>
                    <xdr:rowOff>279400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sizeWithCells="1">
                  <from>
                    <xdr:col>9</xdr:col>
                    <xdr:colOff>190500</xdr:colOff>
                    <xdr:row>24</xdr:row>
                    <xdr:rowOff>76200</xdr:rowOff>
                  </from>
                  <to>
                    <xdr:col>10</xdr:col>
                    <xdr:colOff>114300</xdr:colOff>
                    <xdr:row>24</xdr:row>
                    <xdr:rowOff>285750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sizeWithCells="1">
                  <from>
                    <xdr:col>15</xdr:col>
                    <xdr:colOff>57150</xdr:colOff>
                    <xdr:row>23</xdr:row>
                    <xdr:rowOff>38100</xdr:rowOff>
                  </from>
                  <to>
                    <xdr:col>15</xdr:col>
                    <xdr:colOff>304800</xdr:colOff>
                    <xdr:row>23</xdr:row>
                    <xdr:rowOff>279400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sizeWithCells="1">
                  <from>
                    <xdr:col>18</xdr:col>
                    <xdr:colOff>50800</xdr:colOff>
                    <xdr:row>23</xdr:row>
                    <xdr:rowOff>31750</xdr:rowOff>
                  </from>
                  <to>
                    <xdr:col>18</xdr:col>
                    <xdr:colOff>247650</xdr:colOff>
                    <xdr:row>23</xdr:row>
                    <xdr:rowOff>266700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sizeWithCells="1">
                  <from>
                    <xdr:col>8</xdr:col>
                    <xdr:colOff>31750</xdr:colOff>
                    <xdr:row>17</xdr:row>
                    <xdr:rowOff>88900</xdr:rowOff>
                  </from>
                  <to>
                    <xdr:col>8</xdr:col>
                    <xdr:colOff>279400</xdr:colOff>
                    <xdr:row>17</xdr:row>
                    <xdr:rowOff>285750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sizeWithCells="1">
                  <from>
                    <xdr:col>9</xdr:col>
                    <xdr:colOff>184150</xdr:colOff>
                    <xdr:row>17</xdr:row>
                    <xdr:rowOff>88900</xdr:rowOff>
                  </from>
                  <to>
                    <xdr:col>10</xdr:col>
                    <xdr:colOff>107950</xdr:colOff>
                    <xdr:row>17</xdr:row>
                    <xdr:rowOff>298450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sizeWithCells="1">
                  <from>
                    <xdr:col>8</xdr:col>
                    <xdr:colOff>69850</xdr:colOff>
                    <xdr:row>18</xdr:row>
                    <xdr:rowOff>184150</xdr:rowOff>
                  </from>
                  <to>
                    <xdr:col>8</xdr:col>
                    <xdr:colOff>317500</xdr:colOff>
                    <xdr:row>20</xdr:row>
                    <xdr:rowOff>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sizeWithCells="1">
                  <from>
                    <xdr:col>8</xdr:col>
                    <xdr:colOff>69850</xdr:colOff>
                    <xdr:row>18</xdr:row>
                    <xdr:rowOff>0</xdr:rowOff>
                  </from>
                  <to>
                    <xdr:col>8</xdr:col>
                    <xdr:colOff>317500</xdr:colOff>
                    <xdr:row>19</xdr:row>
                    <xdr:rowOff>12700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sizeWithCells="1">
                  <from>
                    <xdr:col>12</xdr:col>
                    <xdr:colOff>69850</xdr:colOff>
                    <xdr:row>19</xdr:row>
                    <xdr:rowOff>184150</xdr:rowOff>
                  </from>
                  <to>
                    <xdr:col>12</xdr:col>
                    <xdr:colOff>317500</xdr:colOff>
                    <xdr:row>21</xdr:row>
                    <xdr:rowOff>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sizeWithCells="1">
                  <from>
                    <xdr:col>18</xdr:col>
                    <xdr:colOff>69850</xdr:colOff>
                    <xdr:row>19</xdr:row>
                    <xdr:rowOff>184150</xdr:rowOff>
                  </from>
                  <to>
                    <xdr:col>18</xdr:col>
                    <xdr:colOff>317500</xdr:colOff>
                    <xdr:row>21</xdr:row>
                    <xdr:rowOff>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sizeWithCells="1">
                  <from>
                    <xdr:col>16</xdr:col>
                    <xdr:colOff>69850</xdr:colOff>
                    <xdr:row>18</xdr:row>
                    <xdr:rowOff>171450</xdr:rowOff>
                  </from>
                  <to>
                    <xdr:col>16</xdr:col>
                    <xdr:colOff>317500</xdr:colOff>
                    <xdr:row>19</xdr:row>
                    <xdr:rowOff>184150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sizeWithCells="1">
                  <from>
                    <xdr:col>18</xdr:col>
                    <xdr:colOff>69850</xdr:colOff>
                    <xdr:row>18</xdr:row>
                    <xdr:rowOff>0</xdr:rowOff>
                  </from>
                  <to>
                    <xdr:col>18</xdr:col>
                    <xdr:colOff>317500</xdr:colOff>
                    <xdr:row>19</xdr:row>
                    <xdr:rowOff>12700</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sizeWithCells="1">
                  <from>
                    <xdr:col>12</xdr:col>
                    <xdr:colOff>69850</xdr:colOff>
                    <xdr:row>18</xdr:row>
                    <xdr:rowOff>0</xdr:rowOff>
                  </from>
                  <to>
                    <xdr:col>12</xdr:col>
                    <xdr:colOff>317500</xdr:colOff>
                    <xdr:row>19</xdr:row>
                    <xdr:rowOff>12700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sizeWithCells="1">
                  <from>
                    <xdr:col>8</xdr:col>
                    <xdr:colOff>69850</xdr:colOff>
                    <xdr:row>19</xdr:row>
                    <xdr:rowOff>171450</xdr:rowOff>
                  </from>
                  <to>
                    <xdr:col>8</xdr:col>
                    <xdr:colOff>317500</xdr:colOff>
                    <xdr:row>20</xdr:row>
                    <xdr:rowOff>184150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sizeWithCells="1">
                  <from>
                    <xdr:col>8</xdr:col>
                    <xdr:colOff>69850</xdr:colOff>
                    <xdr:row>13</xdr:row>
                    <xdr:rowOff>374650</xdr:rowOff>
                  </from>
                  <to>
                    <xdr:col>8</xdr:col>
                    <xdr:colOff>317500</xdr:colOff>
                    <xdr:row>15</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sizeWithCells="1">
                  <from>
                    <xdr:col>14</xdr:col>
                    <xdr:colOff>69850</xdr:colOff>
                    <xdr:row>14</xdr:row>
                    <xdr:rowOff>0</xdr:rowOff>
                  </from>
                  <to>
                    <xdr:col>14</xdr:col>
                    <xdr:colOff>317500</xdr:colOff>
                    <xdr:row>15</xdr:row>
                    <xdr:rowOff>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sizeWithCells="1">
                  <from>
                    <xdr:col>18</xdr:col>
                    <xdr:colOff>69850</xdr:colOff>
                    <xdr:row>13</xdr:row>
                    <xdr:rowOff>374650</xdr:rowOff>
                  </from>
                  <to>
                    <xdr:col>18</xdr:col>
                    <xdr:colOff>317500</xdr:colOff>
                    <xdr:row>15</xdr:row>
                    <xdr:rowOff>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sizeWithCells="1">
                  <from>
                    <xdr:col>8</xdr:col>
                    <xdr:colOff>69850</xdr:colOff>
                    <xdr:row>16</xdr:row>
                    <xdr:rowOff>19050</xdr:rowOff>
                  </from>
                  <to>
                    <xdr:col>8</xdr:col>
                    <xdr:colOff>317500</xdr:colOff>
                    <xdr:row>16</xdr:row>
                    <xdr:rowOff>171450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sizeWithCells="1">
                  <from>
                    <xdr:col>8</xdr:col>
                    <xdr:colOff>69850</xdr:colOff>
                    <xdr:row>15</xdr:row>
                    <xdr:rowOff>19050</xdr:rowOff>
                  </from>
                  <to>
                    <xdr:col>8</xdr:col>
                    <xdr:colOff>317500</xdr:colOff>
                    <xdr:row>15</xdr:row>
                    <xdr:rowOff>171450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sizeWithCells="1">
                  <from>
                    <xdr:col>14</xdr:col>
                    <xdr:colOff>69850</xdr:colOff>
                    <xdr:row>15</xdr:row>
                    <xdr:rowOff>0</xdr:rowOff>
                  </from>
                  <to>
                    <xdr:col>14</xdr:col>
                    <xdr:colOff>317500</xdr:colOff>
                    <xdr:row>16</xdr:row>
                    <xdr:rowOff>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sizeWithCells="1">
                  <from>
                    <xdr:col>15</xdr:col>
                    <xdr:colOff>69850</xdr:colOff>
                    <xdr:row>16</xdr:row>
                    <xdr:rowOff>19050</xdr:rowOff>
                  </from>
                  <to>
                    <xdr:col>15</xdr:col>
                    <xdr:colOff>317500</xdr:colOff>
                    <xdr:row>16</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931E9-A176-4DA7-84BC-1E79B85D1007}">
  <ds:schemaRefs>
    <ds:schemaRef ds:uri="http://schemas.microsoft.com/sharepoint/v3/contenttype/forms"/>
  </ds:schemaRefs>
</ds:datastoreItem>
</file>

<file path=customXml/itemProps2.xml><?xml version="1.0" encoding="utf-8"?>
<ds:datastoreItem xmlns:ds="http://schemas.openxmlformats.org/officeDocument/2006/customXml" ds:itemID="{EFE35898-CFD7-466B-AF19-9D753919B8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F012634-6EB7-477B-8B21-746750176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調査時点</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ｼｰﾄ13</vt:lpstr>
      <vt:lpstr>ｼｰﾄ14</vt:lpstr>
      <vt:lpstr>ｼｰﾄ15</vt:lpstr>
      <vt:lpstr>ｼｰﾄ1!Print_Area</vt:lpstr>
      <vt:lpstr>ｼｰﾄ10!Print_Area</vt:lpstr>
      <vt:lpstr>ｼｰﾄ11!Print_Area</vt:lpstr>
      <vt:lpstr>ｼｰﾄ12!Print_Area</vt:lpstr>
      <vt:lpstr>ｼｰﾄ13!Print_Area</vt:lpstr>
      <vt:lpstr>ｼｰﾄ14!Print_Area</vt:lpstr>
      <vt:lpstr>ｼｰﾄ15!Print_Area</vt:lpstr>
      <vt:lpstr>ｼｰﾄ2!Print_Area</vt:lpstr>
      <vt:lpstr>ｼｰﾄ3!Print_Area</vt:lpstr>
      <vt:lpstr>ｼｰﾄ4!Print_Area</vt:lpstr>
      <vt:lpstr>ｼｰﾄ5!Print_Area</vt:lpstr>
      <vt:lpstr>ｼｰﾄ6!Print_Area</vt:lpstr>
      <vt:lpstr>ｼｰﾄ7!Print_Area</vt:lpstr>
      <vt:lpstr>ｼｰﾄ8!Print_Area</vt:lpstr>
      <vt:lpstr>ｼｰﾄ9!Print_Area</vt:lpstr>
      <vt:lpstr>表紙!Print_Area</vt:lpstr>
      <vt:lpstr>ｼｰﾄ14!Print_Titles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k-sanada</dc:creator>
  <cp:lastModifiedBy>Administrator</cp:lastModifiedBy>
  <cp:lastPrinted>2025-08-21T01:57:09Z</cp:lastPrinted>
  <dcterms:created xsi:type="dcterms:W3CDTF">2024-07-29T09:30:49Z</dcterms:created>
  <dcterms:modified xsi:type="dcterms:W3CDTF">2026-05-14T07:23:33Z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