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占用担当\14占用HPダウンロードデータ(新)\R05.05.01(丸谷聡子)\⑥占用・施工承認　工事期間延期許可申請書(道路法第24条、第32条)\"/>
    </mc:Choice>
  </mc:AlternateContent>
  <bookViews>
    <workbookView xWindow="360" yWindow="90" windowWidth="20730" windowHeight="11760"/>
  </bookViews>
  <sheets>
    <sheet name="①期間延期許可申請書" sheetId="1" r:id="rId1"/>
    <sheet name="②期間延期許可書" sheetId="4" r:id="rId2"/>
  </sheets>
  <definedNames>
    <definedName name="_xlnm.Print_Area" localSheetId="0">①期間延期許可申請書!$A$1:$Y$31</definedName>
  </definedNames>
  <calcPr calcId="162913"/>
</workbook>
</file>

<file path=xl/calcChain.xml><?xml version="1.0" encoding="utf-8"?>
<calcChain xmlns="http://schemas.openxmlformats.org/spreadsheetml/2006/main">
  <c r="L28" i="4" l="1"/>
  <c r="F15" i="4"/>
  <c r="R15" i="4" l="1"/>
  <c r="O13" i="4" l="1"/>
  <c r="Q4" i="4" l="1"/>
  <c r="AC13" i="1"/>
  <c r="Y2" i="1" l="1"/>
  <c r="T2" i="4" s="1"/>
  <c r="Q2" i="1"/>
  <c r="M2" i="4" s="1"/>
  <c r="N2" i="4"/>
  <c r="I13" i="4" l="1"/>
  <c r="E5" i="4"/>
  <c r="M9" i="4"/>
  <c r="M11" i="4"/>
  <c r="I11" i="4"/>
  <c r="H9" i="4"/>
  <c r="Q64" i="1"/>
  <c r="M64" i="1"/>
  <c r="Q63" i="1"/>
  <c r="Q58" i="1"/>
  <c r="M63" i="1"/>
  <c r="M58" i="1"/>
  <c r="M59" i="1" s="1"/>
  <c r="Q59" i="1" l="1"/>
  <c r="E13" i="4" l="1"/>
  <c r="P16" i="4" l="1"/>
  <c r="Q16" i="4"/>
  <c r="P15" i="4"/>
  <c r="Q15" i="4"/>
  <c r="G15" i="4" l="1"/>
  <c r="H15" i="4"/>
  <c r="I15" i="4"/>
  <c r="J15" i="4"/>
  <c r="K15" i="4"/>
  <c r="L15" i="4"/>
  <c r="N15" i="4"/>
  <c r="O15" i="4"/>
  <c r="S15" i="4"/>
  <c r="T15" i="4"/>
  <c r="F16" i="4"/>
  <c r="G16" i="4"/>
  <c r="H16" i="4"/>
  <c r="I16" i="4"/>
  <c r="J16" i="4"/>
  <c r="K16" i="4"/>
  <c r="L16" i="4"/>
  <c r="N16" i="4"/>
  <c r="O16" i="4"/>
  <c r="R16" i="4"/>
  <c r="S16" i="4"/>
  <c r="T16" i="4"/>
  <c r="E16" i="4"/>
  <c r="G14" i="4"/>
  <c r="H14" i="4"/>
  <c r="I14" i="4"/>
  <c r="J14" i="4"/>
  <c r="K14" i="4"/>
  <c r="L14" i="4"/>
  <c r="M14" i="4"/>
  <c r="N14" i="4"/>
  <c r="O14" i="4"/>
  <c r="M13" i="4"/>
  <c r="G7" i="4"/>
  <c r="Q5" i="4"/>
  <c r="E21" i="4" l="1"/>
  <c r="E20" i="4"/>
  <c r="E19" i="4"/>
  <c r="E18" i="4"/>
  <c r="E17" i="4"/>
  <c r="E15" i="4"/>
  <c r="E14" i="4"/>
  <c r="E7" i="4"/>
  <c r="E4" i="4"/>
</calcChain>
</file>

<file path=xl/sharedStrings.xml><?xml version="1.0" encoding="utf-8"?>
<sst xmlns="http://schemas.openxmlformats.org/spreadsheetml/2006/main" count="114" uniqueCount="70">
  <si>
    <t>場所</t>
    <rPh sb="0" eb="2">
      <t>バショ</t>
    </rPh>
    <phoneticPr fontId="1"/>
  </si>
  <si>
    <t>申請の区分</t>
    <rPh sb="0" eb="2">
      <t>シンセイ</t>
    </rPh>
    <rPh sb="3" eb="5">
      <t>クブン</t>
    </rPh>
    <phoneticPr fontId="1"/>
  </si>
  <si>
    <t>許可番号</t>
    <rPh sb="0" eb="2">
      <t>キョカ</t>
    </rPh>
    <rPh sb="2" eb="4">
      <t>バンゴウ</t>
    </rPh>
    <phoneticPr fontId="1"/>
  </si>
  <si>
    <t>許可年月日</t>
    <rPh sb="0" eb="2">
      <t>キョカ</t>
    </rPh>
    <rPh sb="2" eb="5">
      <t>ネンガッピ</t>
    </rPh>
    <phoneticPr fontId="1"/>
  </si>
  <si>
    <t>前</t>
    <rPh sb="0" eb="1">
      <t>マエ</t>
    </rPh>
    <phoneticPr fontId="1"/>
  </si>
  <si>
    <t>後</t>
    <rPh sb="0" eb="1">
      <t>ウシ</t>
    </rPh>
    <phoneticPr fontId="1"/>
  </si>
  <si>
    <t>延期の理由</t>
    <rPh sb="0" eb="2">
      <t>エンキ</t>
    </rPh>
    <rPh sb="3" eb="5">
      <t>リユウ</t>
    </rPh>
    <phoneticPr fontId="1"/>
  </si>
  <si>
    <t>添付書類</t>
    <rPh sb="0" eb="2">
      <t>テンプ</t>
    </rPh>
    <rPh sb="2" eb="4">
      <t>ショルイ</t>
    </rPh>
    <phoneticPr fontId="1"/>
  </si>
  <si>
    <t>伺、上記のとおり許可してよろしいか。</t>
    <rPh sb="0" eb="1">
      <t>ウカガイ</t>
    </rPh>
    <rPh sb="2" eb="4">
      <t>ジョウキ</t>
    </rPh>
    <rPh sb="8" eb="10">
      <t>キョカ</t>
    </rPh>
    <phoneticPr fontId="1"/>
  </si>
  <si>
    <t>係</t>
    <rPh sb="0" eb="1">
      <t>カカ</t>
    </rPh>
    <phoneticPr fontId="1"/>
  </si>
  <si>
    <t>～</t>
    <phoneticPr fontId="1"/>
  </si>
  <si>
    <t>号の</t>
    <rPh sb="0" eb="1">
      <t>ゴウ</t>
    </rPh>
    <phoneticPr fontId="1"/>
  </si>
  <si>
    <t>地先</t>
    <rPh sb="0" eb="2">
      <t>チサキ</t>
    </rPh>
    <phoneticPr fontId="1"/>
  </si>
  <si>
    <t xml:space="preserve"> 明石市</t>
    <rPh sb="1" eb="4">
      <t>アカシシ</t>
    </rPh>
    <phoneticPr fontId="1"/>
  </si>
  <si>
    <t>明 石 市 長　　様</t>
    <rPh sb="0" eb="1">
      <t>メイ</t>
    </rPh>
    <rPh sb="2" eb="3">
      <t>イシ</t>
    </rPh>
    <rPh sb="4" eb="5">
      <t>シ</t>
    </rPh>
    <rPh sb="6" eb="7">
      <t>チョウ</t>
    </rPh>
    <rPh sb="9" eb="10">
      <t>サマ</t>
    </rPh>
    <phoneticPr fontId="1"/>
  </si>
  <si>
    <t>上記の通り許可します。</t>
    <rPh sb="0" eb="1">
      <t>ウエ</t>
    </rPh>
    <rPh sb="1" eb="2">
      <t>キ</t>
    </rPh>
    <rPh sb="3" eb="4">
      <t>トオ</t>
    </rPh>
    <rPh sb="5" eb="6">
      <t>モト</t>
    </rPh>
    <rPh sb="6" eb="7">
      <t>カ</t>
    </rPh>
    <phoneticPr fontId="1"/>
  </si>
  <si>
    <t>申 請 者</t>
    <rPh sb="0" eb="1">
      <t>サル</t>
    </rPh>
    <rPh sb="2" eb="3">
      <t>ショウ</t>
    </rPh>
    <rPh sb="4" eb="5">
      <t>モノ</t>
    </rPh>
    <phoneticPr fontId="1"/>
  </si>
  <si>
    <t>住　所</t>
    <rPh sb="0" eb="1">
      <t>ジュウ</t>
    </rPh>
    <rPh sb="2" eb="3">
      <t>ショ</t>
    </rPh>
    <phoneticPr fontId="1"/>
  </si>
  <si>
    <t>氏　名</t>
    <rPh sb="0" eb="1">
      <t>シ</t>
    </rPh>
    <rPh sb="2" eb="3">
      <t>メイ</t>
    </rPh>
    <phoneticPr fontId="1"/>
  </si>
  <si>
    <t>電　話</t>
    <rPh sb="0" eb="1">
      <t>デン</t>
    </rPh>
    <rPh sb="2" eb="3">
      <t>ハナシ</t>
    </rPh>
    <phoneticPr fontId="1"/>
  </si>
  <si>
    <t>工 事 期 間</t>
    <rPh sb="0" eb="1">
      <t>コウ</t>
    </rPh>
    <rPh sb="2" eb="3">
      <t>コト</t>
    </rPh>
    <rPh sb="4" eb="5">
      <t>キ</t>
    </rPh>
    <rPh sb="6" eb="7">
      <t>アイダ</t>
    </rPh>
    <phoneticPr fontId="1"/>
  </si>
  <si>
    <t>課　長</t>
    <rPh sb="0" eb="1">
      <t>カ</t>
    </rPh>
    <rPh sb="2" eb="3">
      <t>チョウ</t>
    </rPh>
    <phoneticPr fontId="1"/>
  </si>
  <si>
    <t>係　長</t>
    <rPh sb="0" eb="1">
      <t>カカリ</t>
    </rPh>
    <rPh sb="2" eb="3">
      <t>チョウ</t>
    </rPh>
    <phoneticPr fontId="1"/>
  </si>
  <si>
    <t>明石市指令明道総第</t>
    <rPh sb="0" eb="3">
      <t>アカシシ</t>
    </rPh>
    <rPh sb="3" eb="5">
      <t>シレイ</t>
    </rPh>
    <rPh sb="5" eb="6">
      <t>アカ</t>
    </rPh>
    <rPh sb="6" eb="7">
      <t>ミチ</t>
    </rPh>
    <rPh sb="7" eb="8">
      <t>ソウ</t>
    </rPh>
    <rPh sb="8" eb="9">
      <t>ダイ</t>
    </rPh>
    <phoneticPr fontId="1"/>
  </si>
  <si>
    <t>日</t>
    <rPh sb="0" eb="1">
      <t>ヒ</t>
    </rPh>
    <phoneticPr fontId="1"/>
  </si>
  <si>
    <t>月</t>
    <rPh sb="0" eb="1">
      <t>ツキ</t>
    </rPh>
    <phoneticPr fontId="1"/>
  </si>
  <si>
    <t>年</t>
    <rPh sb="0" eb="1">
      <t>ネン</t>
    </rPh>
    <phoneticPr fontId="1"/>
  </si>
  <si>
    <t>担当者</t>
    <rPh sb="0" eb="3">
      <t>タントウシャ</t>
    </rPh>
    <phoneticPr fontId="1"/>
  </si>
  <si>
    <t>　</t>
    <phoneticPr fontId="1"/>
  </si>
  <si>
    <t>年</t>
    <rPh sb="0" eb="1">
      <t>ネン</t>
    </rPh>
    <phoneticPr fontId="1"/>
  </si>
  <si>
    <t>　　　　　年　　　月　　　日</t>
    <phoneticPr fontId="1"/>
  </si>
  <si>
    <t>　　　　年　　　月　　　日</t>
    <phoneticPr fontId="1"/>
  </si>
  <si>
    <t>　</t>
    <phoneticPr fontId="1"/>
  </si>
  <si>
    <r>
      <t>＊この申請は、</t>
    </r>
    <r>
      <rPr>
        <b/>
        <u/>
        <sz val="10"/>
        <color theme="1"/>
        <rFont val="ＭＳ 明朝"/>
        <family val="1"/>
        <charset val="128"/>
      </rPr>
      <t>許可期間中</t>
    </r>
    <r>
      <rPr>
        <sz val="10"/>
        <color theme="1"/>
        <rFont val="ＭＳ 明朝"/>
        <family val="1"/>
        <charset val="128"/>
      </rPr>
      <t>に申請してください。</t>
    </r>
    <rPh sb="3" eb="5">
      <t>シンセイ</t>
    </rPh>
    <rPh sb="7" eb="9">
      <t>キョカ</t>
    </rPh>
    <rPh sb="9" eb="12">
      <t>キカンチュウ</t>
    </rPh>
    <rPh sb="13" eb="15">
      <t>シンセイ</t>
    </rPh>
    <phoneticPr fontId="1"/>
  </si>
  <si>
    <t xml:space="preserve"> 付近見取図・許可書写・（前回延期許可書）</t>
    <rPh sb="1" eb="3">
      <t>フキン</t>
    </rPh>
    <rPh sb="3" eb="6">
      <t>ミトリズ</t>
    </rPh>
    <rPh sb="7" eb="9">
      <t>キョカ</t>
    </rPh>
    <rPh sb="9" eb="10">
      <t>ショ</t>
    </rPh>
    <rPh sb="10" eb="11">
      <t>ウツ</t>
    </rPh>
    <rPh sb="13" eb="15">
      <t>ゼンカイ</t>
    </rPh>
    <rPh sb="15" eb="17">
      <t>エンキ</t>
    </rPh>
    <rPh sb="17" eb="20">
      <t>キョカショ</t>
    </rPh>
    <phoneticPr fontId="1"/>
  </si>
  <si>
    <t xml:space="preserve"> </t>
    <phoneticPr fontId="1"/>
  </si>
  <si>
    <t>令和</t>
    <rPh sb="0" eb="2">
      <t>レイワ</t>
    </rPh>
    <phoneticPr fontId="1"/>
  </si>
  <si>
    <t>令和</t>
    <rPh sb="0" eb="2">
      <t>レイワ</t>
    </rPh>
    <phoneticPr fontId="1"/>
  </si>
  <si>
    <t>工事施工承認</t>
    <rPh sb="0" eb="2">
      <t>コウジ</t>
    </rPh>
    <rPh sb="2" eb="4">
      <t>セコウ</t>
    </rPh>
    <rPh sb="4" eb="6">
      <t>ショウニン</t>
    </rPh>
    <phoneticPr fontId="1"/>
  </si>
  <si>
    <t>道路占用</t>
    <rPh sb="0" eb="2">
      <t>ドウロ</t>
    </rPh>
    <rPh sb="2" eb="4">
      <t>センヨウ</t>
    </rPh>
    <phoneticPr fontId="1"/>
  </si>
  <si>
    <t>・</t>
    <phoneticPr fontId="1"/>
  </si>
  <si>
    <t xml:space="preserve"> 明石市指令明道総第</t>
    <phoneticPr fontId="1"/>
  </si>
  <si>
    <t xml:space="preserve"> 明石市指令明道管第</t>
    <rPh sb="8" eb="9">
      <t>カン</t>
    </rPh>
    <rPh sb="9" eb="10">
      <t>ダイ</t>
    </rPh>
    <phoneticPr fontId="1"/>
  </si>
  <si>
    <t>平成</t>
    <rPh sb="0" eb="2">
      <t>ヘイセイ</t>
    </rPh>
    <phoneticPr fontId="1"/>
  </si>
  <si>
    <t>令和</t>
    <rPh sb="0" eb="2">
      <t>レイワ</t>
    </rPh>
    <phoneticPr fontId="1"/>
  </si>
  <si>
    <t>担当者</t>
    <rPh sb="0" eb="3">
      <t>タントウシャ</t>
    </rPh>
    <phoneticPr fontId="1"/>
  </si>
  <si>
    <t>□</t>
  </si>
  <si>
    <t>□</t>
    <phoneticPr fontId="1"/>
  </si>
  <si>
    <t>■</t>
    <phoneticPr fontId="1"/>
  </si>
  <si>
    <t>法定外道路占用</t>
    <rPh sb="0" eb="2">
      <t>ホウテイ</t>
    </rPh>
    <rPh sb="2" eb="3">
      <t>ガイ</t>
    </rPh>
    <rPh sb="3" eb="5">
      <t>ドウロ</t>
    </rPh>
    <rPh sb="5" eb="7">
      <t>センヨウ</t>
    </rPh>
    <phoneticPr fontId="1"/>
  </si>
  <si>
    <t>法定外道路工事施工承認</t>
    <rPh sb="5" eb="7">
      <t>コウジ</t>
    </rPh>
    <rPh sb="7" eb="9">
      <t>セコウ</t>
    </rPh>
    <rPh sb="9" eb="11">
      <t>ショウニン</t>
    </rPh>
    <phoneticPr fontId="1"/>
  </si>
  <si>
    <t xml:space="preserve"> 明石市指令明道総第</t>
  </si>
  <si>
    <t>明石市長</t>
    <phoneticPr fontId="1"/>
  </si>
  <si>
    <t>※区分の■を選択</t>
    <rPh sb="1" eb="3">
      <t>クブン</t>
    </rPh>
    <rPh sb="6" eb="8">
      <t>センタク</t>
    </rPh>
    <phoneticPr fontId="1"/>
  </si>
  <si>
    <t>前回許可番号</t>
    <rPh sb="0" eb="2">
      <t>ゼンカイ</t>
    </rPh>
    <rPh sb="2" eb="4">
      <t>キョカ</t>
    </rPh>
    <rPh sb="4" eb="6">
      <t>バンゴウ</t>
    </rPh>
    <phoneticPr fontId="1"/>
  </si>
  <si>
    <t>前回許可年月日</t>
    <rPh sb="0" eb="2">
      <t>ゼンカイ</t>
    </rPh>
    <rPh sb="2" eb="4">
      <t>キョカ</t>
    </rPh>
    <rPh sb="4" eb="7">
      <t>ネンガッピ</t>
    </rPh>
    <phoneticPr fontId="1"/>
  </si>
  <si>
    <t>(道路法第32条)</t>
    <rPh sb="1" eb="3">
      <t>ドウロ</t>
    </rPh>
    <rPh sb="3" eb="4">
      <t>ホウ</t>
    </rPh>
    <rPh sb="4" eb="5">
      <t>ダイ</t>
    </rPh>
    <rPh sb="7" eb="8">
      <t>ジョウ</t>
    </rPh>
    <phoneticPr fontId="1"/>
  </si>
  <si>
    <t>(道路法第24条)</t>
    <phoneticPr fontId="1"/>
  </si>
  <si>
    <t>(道路法第32条)</t>
    <phoneticPr fontId="1"/>
  </si>
  <si>
    <t>※入力項目が赤字表示されますが、</t>
    <rPh sb="1" eb="3">
      <t>ニュウリョク</t>
    </rPh>
    <rPh sb="3" eb="5">
      <t>コウモク</t>
    </rPh>
    <rPh sb="6" eb="8">
      <t>アカジ</t>
    </rPh>
    <rPh sb="8" eb="10">
      <t>ヒョウジ</t>
    </rPh>
    <phoneticPr fontId="1"/>
  </si>
  <si>
    <t>※許可書に記載の番号を記入</t>
    <rPh sb="1" eb="4">
      <t>キョカショ</t>
    </rPh>
    <rPh sb="5" eb="7">
      <t>キサイ</t>
    </rPh>
    <rPh sb="8" eb="10">
      <t>バンゴウ</t>
    </rPh>
    <rPh sb="11" eb="13">
      <t>キニュウ</t>
    </rPh>
    <phoneticPr fontId="1"/>
  </si>
  <si>
    <t>※許可書に記載の年月日を記入</t>
    <rPh sb="1" eb="4">
      <t>キョカショ</t>
    </rPh>
    <rPh sb="5" eb="7">
      <t>キサイ</t>
    </rPh>
    <rPh sb="8" eb="11">
      <t>ネンガッピ</t>
    </rPh>
    <rPh sb="12" eb="14">
      <t>キニュウ</t>
    </rPh>
    <phoneticPr fontId="1"/>
  </si>
  <si>
    <t>※印鑑押印は基本的に省略可</t>
    <rPh sb="1" eb="3">
      <t>インカン</t>
    </rPh>
    <rPh sb="3" eb="5">
      <t>オウイン</t>
    </rPh>
    <rPh sb="6" eb="9">
      <t>キホンテキ</t>
    </rPh>
    <rPh sb="10" eb="12">
      <t>ショウリャク</t>
    </rPh>
    <rPh sb="12" eb="13">
      <t>カ</t>
    </rPh>
    <phoneticPr fontId="1"/>
  </si>
  <si>
    <t>※シート下タブ①～②まで、</t>
    <rPh sb="4" eb="5">
      <t>シタ</t>
    </rPh>
    <phoneticPr fontId="1"/>
  </si>
  <si>
    <t>　　　提出は白黒でＯＫです。</t>
    <rPh sb="3" eb="5">
      <t>テイシュツ</t>
    </rPh>
    <rPh sb="6" eb="8">
      <t>シロクロ</t>
    </rPh>
    <phoneticPr fontId="1"/>
  </si>
  <si>
    <t>　　　１部づつ提出が必要です。</t>
    <phoneticPr fontId="1"/>
  </si>
  <si>
    <t>市長名→</t>
    <rPh sb="0" eb="2">
      <t>シチョウ</t>
    </rPh>
    <rPh sb="2" eb="3">
      <t>メイ</t>
    </rPh>
    <phoneticPr fontId="1"/>
  </si>
  <si>
    <t>丸 谷　聡 子</t>
    <rPh sb="0" eb="1">
      <t>マル</t>
    </rPh>
    <rPh sb="2" eb="3">
      <t>タニ</t>
    </rPh>
    <rPh sb="4" eb="5">
      <t>サトシ</t>
    </rPh>
    <rPh sb="6" eb="7">
      <t>コ</t>
    </rPh>
    <phoneticPr fontId="1"/>
  </si>
  <si>
    <t>道路占用・道路施工承認　工事期間延期許可申請書</t>
    <rPh sb="0" eb="2">
      <t>ドウロ</t>
    </rPh>
    <rPh sb="2" eb="4">
      <t>センヨウ</t>
    </rPh>
    <rPh sb="5" eb="7">
      <t>ドウロ</t>
    </rPh>
    <rPh sb="7" eb="9">
      <t>セコウ</t>
    </rPh>
    <rPh sb="9" eb="11">
      <t>ショウニン</t>
    </rPh>
    <rPh sb="12" eb="14">
      <t>コウジ</t>
    </rPh>
    <rPh sb="14" eb="16">
      <t>キカン</t>
    </rPh>
    <rPh sb="16" eb="18">
      <t>エンキ</t>
    </rPh>
    <rPh sb="18" eb="20">
      <t>キョカ</t>
    </rPh>
    <rPh sb="20" eb="23">
      <t>シンセイショ</t>
    </rPh>
    <phoneticPr fontId="1"/>
  </si>
  <si>
    <t>道路占用・道路施工承認　工事期間延期許可書</t>
    <rPh sb="20" eb="21">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</si>
</sst>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b/>
      <sz val="16"/>
      <color theme="1"/>
      <name val="ＭＳ 明朝"/>
      <family val="1"/>
      <charset val="128"/>
    </font>
    <font>
      <sz val="14"/>
      <color theme="1"/>
      <name val="ＭＳ 明朝"/>
      <family val="1"/>
      <charset val="128"/>
    </font>
    <font>
      <sz val="16"/>
      <color theme="1"/>
      <name val="ＭＳ 明朝"/>
      <family val="1"/>
      <charset val="128"/>
    </font>
    <font>
      <b/>
      <u/>
      <sz val="10"/>
      <color theme="1"/>
      <name val="ＭＳ 明朝"/>
      <family val="1"/>
      <charset val="128"/>
    </font>
    <font>
      <sz val="12"/>
      <color theme="1"/>
      <name val="ＭＳ 明朝"/>
      <family val="1"/>
      <charset val="128"/>
    </font>
    <font>
      <sz val="10"/>
      <color rgb="FFFF0000"/>
      <name val="ＭＳ 明朝"/>
      <family val="1"/>
      <charset val="128"/>
    </font>
    <font>
      <sz val="11"/>
      <color rgb="FFFF0000"/>
      <name val="ＭＳ 明朝"/>
      <family val="1"/>
      <charset val="128"/>
    </font>
    <font>
      <sz val="8"/>
      <color theme="0" tint="-0.499984740745262"/>
      <name val="ＭＳ 明朝"/>
      <family val="1"/>
      <charset val="128"/>
    </font>
    <font>
      <sz val="11"/>
      <name val="ＭＳ 明朝"/>
      <family val="1"/>
      <charset val="128"/>
    </font>
    <font>
      <sz val="10.5"/>
      <color theme="1"/>
      <name val="ＭＳ 明朝"/>
      <family val="1"/>
      <charset val="128"/>
    </font>
    <font>
      <sz val="10"/>
      <name val="ＭＳ 明朝"/>
      <family val="1"/>
      <charset val="128"/>
    </font>
    <font>
      <sz val="11"/>
      <color rgb="FF002060"/>
      <name val="ＭＳ 明朝"/>
      <family val="1"/>
      <charset val="128"/>
    </font>
    <font>
      <sz val="10"/>
      <color rgb="FFFF0000"/>
      <name val="ＭＳ ゴシック"/>
      <family val="3"/>
      <charset val="128"/>
    </font>
    <font>
      <sz val="11"/>
      <color rgb="FFFF0000"/>
      <name val="ＭＳ ゴシック"/>
      <family val="3"/>
      <charset val="128"/>
    </font>
    <font>
      <sz val="10.5"/>
      <color rgb="FFFF0000"/>
      <name val="ＭＳ ゴシック"/>
      <family val="3"/>
      <charset val="128"/>
    </font>
    <font>
      <sz val="10"/>
      <color theme="1"/>
      <name val="ＭＳ ゴシック"/>
      <family val="3"/>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sz val="11"/>
      <name val="ＭＳ ゴシック"/>
      <family val="3"/>
      <charset val="128"/>
    </font>
    <font>
      <sz val="12"/>
      <color rgb="FFFF0000"/>
      <name val="ＭＳ 明朝"/>
      <family val="1"/>
      <charset val="128"/>
    </font>
    <font>
      <sz val="14"/>
      <color rgb="FFFF0000"/>
      <name val="ＭＳ ゴシック"/>
      <family val="3"/>
      <charset val="128"/>
    </font>
    <font>
      <sz val="14"/>
      <color theme="1"/>
      <name val="ＭＳ ゴシック"/>
      <family val="3"/>
      <charset val="128"/>
    </font>
    <font>
      <sz val="8"/>
      <color theme="1"/>
      <name val="ＭＳ 明朝"/>
      <family val="1"/>
      <charset val="128"/>
    </font>
    <font>
      <b/>
      <sz val="14"/>
      <color rgb="FFFFFF00"/>
      <name val="ＭＳ 明朝"/>
      <family val="1"/>
      <charset val="128"/>
    </font>
    <font>
      <sz val="10"/>
      <color rgb="FFFFFF00"/>
      <name val="ＭＳ 明朝"/>
      <family val="1"/>
      <charset val="128"/>
    </font>
    <font>
      <sz val="12"/>
      <color rgb="FFFFFF00"/>
      <name val="ＭＳ 明朝"/>
      <family val="1"/>
      <charset val="128"/>
    </font>
    <font>
      <sz val="8"/>
      <color rgb="FFFFFF00"/>
      <name val="ＭＳ 明朝"/>
      <family val="1"/>
      <charset val="128"/>
    </font>
    <font>
      <sz val="17"/>
      <color theme="1"/>
      <name val="ＭＳ 明朝"/>
      <family val="1"/>
      <charset val="128"/>
    </font>
  </fonts>
  <fills count="4">
    <fill>
      <patternFill patternType="none"/>
    </fill>
    <fill>
      <patternFill patternType="gray125"/>
    </fill>
    <fill>
      <patternFill patternType="solid">
        <fgColor rgb="FFCCECFF"/>
        <bgColor indexed="64"/>
      </patternFill>
    </fill>
    <fill>
      <patternFill patternType="solid">
        <fgColor theme="1"/>
        <bgColor indexed="64"/>
      </patternFill>
    </fill>
  </fills>
  <borders count="54">
    <border>
      <left/>
      <right/>
      <top/>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diagonal/>
    </border>
    <border>
      <left/>
      <right style="hair">
        <color indexed="64"/>
      </right>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style="thin">
        <color indexed="64"/>
      </right>
      <top/>
      <bottom/>
      <diagonal/>
    </border>
  </borders>
  <cellStyleXfs count="1">
    <xf numFmtId="0" fontId="0" fillId="0" borderId="0">
      <alignment vertical="center"/>
    </xf>
  </cellStyleXfs>
  <cellXfs count="261">
    <xf numFmtId="0" fontId="0" fillId="0" borderId="0" xfId="0">
      <alignment vertical="center"/>
    </xf>
    <xf numFmtId="0" fontId="3" fillId="0" borderId="0" xfId="0" applyFont="1" applyProtection="1">
      <alignment vertical="center"/>
    </xf>
    <xf numFmtId="0" fontId="3" fillId="0" borderId="0" xfId="0" applyFont="1" applyBorder="1" applyAlignment="1" applyProtection="1">
      <alignment horizontal="left" vertical="center" shrinkToFit="1"/>
    </xf>
    <xf numFmtId="0" fontId="2" fillId="0" borderId="0" xfId="0" applyFont="1" applyProtection="1">
      <alignment vertical="center"/>
    </xf>
    <xf numFmtId="0" fontId="3" fillId="0" borderId="13" xfId="0" applyFont="1" applyBorder="1" applyProtection="1">
      <alignment vertical="center"/>
    </xf>
    <xf numFmtId="176" fontId="3" fillId="0" borderId="22" xfId="0" applyNumberFormat="1" applyFont="1" applyBorder="1" applyAlignment="1" applyProtection="1">
      <alignment vertical="center"/>
    </xf>
    <xf numFmtId="0" fontId="3" fillId="0" borderId="0" xfId="0" applyFont="1" applyAlignment="1" applyProtection="1">
      <alignment horizontal="right" vertical="center"/>
    </xf>
    <xf numFmtId="0" fontId="3" fillId="0" borderId="0" xfId="0" applyFont="1" applyBorder="1" applyAlignment="1" applyProtection="1">
      <alignment vertical="center"/>
    </xf>
    <xf numFmtId="49" fontId="5" fillId="0" borderId="0" xfId="0" applyNumberFormat="1" applyFont="1" applyAlignment="1" applyProtection="1">
      <alignment horizontal="distributed" vertical="center"/>
    </xf>
    <xf numFmtId="176" fontId="3" fillId="0" borderId="0" xfId="0" applyNumberFormat="1" applyFont="1" applyBorder="1" applyAlignment="1" applyProtection="1">
      <alignment horizontal="left" vertical="center" indent="3"/>
    </xf>
    <xf numFmtId="0" fontId="3" fillId="0" borderId="22" xfId="0" applyNumberFormat="1" applyFont="1" applyBorder="1" applyAlignment="1" applyProtection="1">
      <alignment vertical="center" wrapText="1"/>
    </xf>
    <xf numFmtId="176" fontId="2" fillId="0" borderId="22" xfId="0" applyNumberFormat="1" applyFont="1" applyBorder="1" applyAlignment="1">
      <alignment vertical="center"/>
    </xf>
    <xf numFmtId="0" fontId="2" fillId="0" borderId="12" xfId="0" applyNumberFormat="1" applyFont="1" applyBorder="1" applyAlignment="1" applyProtection="1">
      <alignment vertical="center"/>
    </xf>
    <xf numFmtId="0" fontId="2" fillId="0" borderId="13" xfId="0" applyNumberFormat="1" applyFont="1" applyBorder="1" applyAlignment="1" applyProtection="1">
      <alignment vertical="center"/>
    </xf>
    <xf numFmtId="0" fontId="2" fillId="0" borderId="0" xfId="0" applyFont="1" applyBorder="1" applyAlignment="1" applyProtection="1">
      <alignment vertical="center"/>
    </xf>
    <xf numFmtId="0" fontId="3" fillId="0" borderId="12" xfId="0" applyNumberFormat="1" applyFont="1" applyBorder="1" applyAlignment="1" applyProtection="1">
      <alignment vertical="center"/>
    </xf>
    <xf numFmtId="0" fontId="3" fillId="0" borderId="14" xfId="0" applyFont="1" applyBorder="1" applyAlignment="1" applyProtection="1">
      <alignment horizontal="center" vertical="center"/>
    </xf>
    <xf numFmtId="0" fontId="3" fillId="0" borderId="22" xfId="0" applyNumberFormat="1" applyFont="1" applyFill="1" applyBorder="1" applyAlignment="1" applyProtection="1">
      <alignment vertical="center"/>
    </xf>
    <xf numFmtId="0" fontId="2" fillId="0" borderId="22" xfId="0" applyNumberFormat="1" applyFont="1" applyBorder="1" applyAlignment="1" applyProtection="1">
      <alignment vertical="center"/>
    </xf>
    <xf numFmtId="176" fontId="2" fillId="0" borderId="22" xfId="0" applyNumberFormat="1" applyFont="1" applyBorder="1" applyAlignment="1" applyProtection="1">
      <alignment vertical="center"/>
    </xf>
    <xf numFmtId="49" fontId="3" fillId="0" borderId="12" xfId="0" applyNumberFormat="1" applyFont="1" applyFill="1" applyBorder="1" applyAlignment="1" applyProtection="1">
      <alignment vertical="center"/>
    </xf>
    <xf numFmtId="49" fontId="3" fillId="0" borderId="13" xfId="0" applyNumberFormat="1" applyFont="1" applyFill="1" applyBorder="1" applyAlignment="1" applyProtection="1">
      <alignment vertical="center"/>
    </xf>
    <xf numFmtId="0" fontId="2" fillId="0" borderId="12" xfId="0" applyNumberFormat="1" applyFont="1" applyFill="1" applyBorder="1" applyAlignment="1" applyProtection="1">
      <alignment horizontal="center" vertical="center"/>
    </xf>
    <xf numFmtId="0" fontId="2" fillId="0" borderId="12" xfId="0" applyNumberFormat="1" applyFont="1" applyBorder="1" applyAlignment="1" applyProtection="1">
      <alignment horizontal="center" vertical="center"/>
    </xf>
    <xf numFmtId="0" fontId="2" fillId="0" borderId="27" xfId="0" applyFont="1" applyBorder="1" applyAlignment="1" applyProtection="1">
      <alignment horizontal="center" vertical="center"/>
    </xf>
    <xf numFmtId="176" fontId="3" fillId="0" borderId="0" xfId="0" applyNumberFormat="1" applyFont="1" applyBorder="1" applyAlignment="1" applyProtection="1">
      <alignment horizontal="center" vertical="center"/>
    </xf>
    <xf numFmtId="0" fontId="3" fillId="0" borderId="6" xfId="0" applyFont="1" applyBorder="1" applyAlignment="1" applyProtection="1">
      <alignment vertical="center"/>
    </xf>
    <xf numFmtId="0" fontId="2" fillId="0" borderId="7" xfId="0" applyFont="1" applyBorder="1" applyAlignment="1" applyProtection="1">
      <alignment vertical="center"/>
    </xf>
    <xf numFmtId="0" fontId="3" fillId="0" borderId="7" xfId="0" applyFont="1" applyBorder="1" applyAlignment="1" applyProtection="1">
      <alignment vertical="center"/>
    </xf>
    <xf numFmtId="0" fontId="3" fillId="0" borderId="8" xfId="0" applyFont="1" applyBorder="1" applyAlignment="1" applyProtection="1">
      <alignment horizontal="left" vertical="center" shrinkToFit="1"/>
    </xf>
    <xf numFmtId="0" fontId="3" fillId="0" borderId="0" xfId="0" applyFont="1" applyFill="1" applyProtection="1">
      <alignment vertical="center"/>
    </xf>
    <xf numFmtId="0" fontId="3" fillId="0" borderId="0" xfId="0" applyFont="1" applyAlignment="1" applyProtection="1">
      <alignment horizontal="center" vertical="center"/>
    </xf>
    <xf numFmtId="49" fontId="3" fillId="0" borderId="39" xfId="0" applyNumberFormat="1" applyFont="1" applyFill="1" applyBorder="1" applyAlignment="1" applyProtection="1">
      <alignment horizontal="left" vertical="center" wrapText="1"/>
    </xf>
    <xf numFmtId="49" fontId="3" fillId="0" borderId="24" xfId="0" applyNumberFormat="1" applyFont="1" applyFill="1" applyBorder="1" applyAlignment="1" applyProtection="1">
      <alignment horizontal="left" vertical="center" wrapText="1"/>
    </xf>
    <xf numFmtId="0" fontId="3" fillId="0" borderId="40" xfId="0" applyFont="1" applyFill="1" applyBorder="1" applyProtection="1">
      <alignment vertical="center"/>
    </xf>
    <xf numFmtId="0" fontId="3" fillId="0" borderId="41" xfId="0" applyFont="1" applyBorder="1" applyAlignment="1" applyProtection="1">
      <alignment vertical="center"/>
    </xf>
    <xf numFmtId="0" fontId="3" fillId="0" borderId="53" xfId="0" applyFont="1" applyBorder="1" applyAlignment="1" applyProtection="1">
      <alignment vertical="center"/>
    </xf>
    <xf numFmtId="0" fontId="3" fillId="0" borderId="14" xfId="0" applyFont="1" applyBorder="1" applyAlignment="1" applyProtection="1">
      <alignment vertical="center"/>
    </xf>
    <xf numFmtId="0" fontId="3" fillId="0" borderId="27" xfId="0" applyFont="1" applyBorder="1" applyAlignment="1" applyProtection="1">
      <alignment vertical="center"/>
    </xf>
    <xf numFmtId="0" fontId="3" fillId="0" borderId="27" xfId="0" applyFont="1" applyBorder="1" applyAlignment="1" applyProtection="1">
      <alignment horizontal="center" vertical="center"/>
    </xf>
    <xf numFmtId="0" fontId="3" fillId="0" borderId="15" xfId="0" applyFont="1" applyBorder="1" applyAlignment="1" applyProtection="1">
      <alignment vertical="center"/>
    </xf>
    <xf numFmtId="0" fontId="3" fillId="0" borderId="39" xfId="0" applyNumberFormat="1" applyFont="1" applyBorder="1" applyAlignment="1" applyProtection="1">
      <alignment horizontal="left" vertical="center" wrapText="1"/>
    </xf>
    <xf numFmtId="0" fontId="3" fillId="0" borderId="24" xfId="0" applyNumberFormat="1" applyFont="1" applyBorder="1" applyAlignment="1" applyProtection="1">
      <alignment horizontal="left" vertical="center" wrapText="1"/>
    </xf>
    <xf numFmtId="0" fontId="3" fillId="0" borderId="40" xfId="0" applyFont="1" applyBorder="1" applyProtection="1">
      <alignment vertical="center"/>
    </xf>
    <xf numFmtId="0" fontId="2" fillId="0" borderId="53" xfId="0" applyFont="1" applyBorder="1" applyAlignment="1" applyProtection="1">
      <alignment vertical="center"/>
    </xf>
    <xf numFmtId="0" fontId="2" fillId="0" borderId="15" xfId="0" applyFont="1" applyBorder="1" applyAlignment="1" applyProtection="1">
      <alignment horizontal="center" vertical="center"/>
    </xf>
    <xf numFmtId="0" fontId="2" fillId="0" borderId="13" xfId="0" applyNumberFormat="1" applyFont="1" applyFill="1" applyBorder="1" applyAlignment="1" applyProtection="1">
      <alignment horizontal="center" vertical="center"/>
    </xf>
    <xf numFmtId="0" fontId="12" fillId="0" borderId="12" xfId="0" applyNumberFormat="1" applyFont="1" applyFill="1" applyBorder="1" applyAlignment="1" applyProtection="1">
      <alignment horizontal="center" vertical="center"/>
    </xf>
    <xf numFmtId="0" fontId="2" fillId="0" borderId="11" xfId="0" applyNumberFormat="1" applyFont="1" applyBorder="1" applyAlignment="1" applyProtection="1">
      <alignment horizontal="center" vertical="center"/>
    </xf>
    <xf numFmtId="0" fontId="2" fillId="0" borderId="13" xfId="0" applyNumberFormat="1" applyFont="1" applyBorder="1" applyAlignment="1" applyProtection="1">
      <alignment horizontal="center" vertical="center"/>
    </xf>
    <xf numFmtId="0" fontId="13" fillId="0" borderId="10" xfId="0" applyFont="1" applyBorder="1" applyAlignment="1" applyProtection="1">
      <alignment horizontal="center" vertical="center"/>
    </xf>
    <xf numFmtId="0" fontId="9" fillId="0" borderId="12" xfId="0" applyFont="1" applyFill="1" applyBorder="1" applyAlignment="1" applyProtection="1">
      <alignment horizontal="right" vertical="center"/>
    </xf>
    <xf numFmtId="0" fontId="8" fillId="0" borderId="0" xfId="0" applyFont="1" applyBorder="1" applyAlignment="1" applyProtection="1">
      <alignment horizontal="left" vertical="center"/>
    </xf>
    <xf numFmtId="0" fontId="3" fillId="0" borderId="22" xfId="0" applyFont="1" applyBorder="1" applyAlignment="1" applyProtection="1">
      <alignment vertical="center"/>
    </xf>
    <xf numFmtId="0" fontId="3" fillId="0" borderId="22" xfId="0" applyFont="1" applyBorder="1" applyAlignment="1" applyProtection="1">
      <alignment horizontal="right" vertical="center"/>
    </xf>
    <xf numFmtId="0" fontId="15" fillId="2" borderId="12" xfId="0" applyNumberFormat="1" applyFont="1" applyFill="1" applyBorder="1" applyAlignment="1" applyProtection="1">
      <alignment horizontal="center" vertical="center"/>
      <protection locked="0"/>
    </xf>
    <xf numFmtId="0" fontId="16" fillId="2" borderId="0" xfId="0" applyNumberFormat="1" applyFont="1" applyFill="1" applyAlignment="1" applyProtection="1">
      <alignment horizontal="center" vertical="center"/>
      <protection locked="0"/>
    </xf>
    <xf numFmtId="0" fontId="17" fillId="2" borderId="22" xfId="0" applyNumberFormat="1" applyFont="1" applyFill="1" applyBorder="1" applyAlignment="1" applyProtection="1">
      <alignment horizontal="center" vertical="center"/>
      <protection locked="0"/>
    </xf>
    <xf numFmtId="0" fontId="13" fillId="0" borderId="26" xfId="0" applyFont="1" applyBorder="1" applyAlignment="1" applyProtection="1">
      <alignment horizontal="distributed" vertical="center" indent="1"/>
    </xf>
    <xf numFmtId="0" fontId="13" fillId="0" borderId="27" xfId="0" applyFont="1" applyBorder="1" applyAlignment="1" applyProtection="1">
      <alignment horizontal="distributed" vertical="center" indent="1"/>
    </xf>
    <xf numFmtId="0" fontId="13" fillId="0" borderId="28" xfId="0" applyFont="1" applyBorder="1" applyAlignment="1" applyProtection="1">
      <alignment horizontal="distributed" vertical="center" indent="1"/>
    </xf>
    <xf numFmtId="0" fontId="17" fillId="2" borderId="12" xfId="0" applyNumberFormat="1" applyFont="1" applyFill="1" applyBorder="1" applyAlignment="1" applyProtection="1">
      <alignment horizontal="center" vertical="center"/>
      <protection locked="0"/>
    </xf>
    <xf numFmtId="0" fontId="2" fillId="0" borderId="12"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176" fontId="3" fillId="0" borderId="0" xfId="0" applyNumberFormat="1" applyFont="1" applyBorder="1" applyAlignment="1" applyProtection="1">
      <alignment horizontal="left" vertical="center" indent="3"/>
    </xf>
    <xf numFmtId="0" fontId="13" fillId="0" borderId="10" xfId="0" applyFont="1" applyBorder="1" applyAlignment="1" applyProtection="1">
      <alignment horizontal="center" vertical="center"/>
    </xf>
    <xf numFmtId="0" fontId="10" fillId="0" borderId="12" xfId="0" applyFont="1" applyFill="1" applyBorder="1" applyAlignment="1" applyProtection="1">
      <alignment horizontal="left" vertical="center"/>
    </xf>
    <xf numFmtId="0" fontId="2" fillId="0" borderId="12" xfId="0" applyFont="1" applyFill="1" applyBorder="1" applyAlignment="1" applyProtection="1">
      <alignment horizontal="left" vertical="center"/>
    </xf>
    <xf numFmtId="0" fontId="10" fillId="0" borderId="12" xfId="0" applyNumberFormat="1" applyFont="1" applyFill="1" applyBorder="1" applyAlignment="1" applyProtection="1">
      <alignment horizontal="center" vertical="center"/>
    </xf>
    <xf numFmtId="0" fontId="2" fillId="0" borderId="12" xfId="0" applyNumberFormat="1" applyFont="1" applyFill="1" applyBorder="1" applyAlignment="1" applyProtection="1">
      <alignment vertical="center"/>
    </xf>
    <xf numFmtId="0" fontId="3" fillId="2" borderId="0" xfId="0" applyFont="1" applyFill="1" applyBorder="1" applyAlignment="1" applyProtection="1">
      <alignment vertical="center"/>
      <protection locked="0"/>
    </xf>
    <xf numFmtId="0" fontId="3" fillId="2" borderId="0" xfId="0" applyFont="1" applyFill="1" applyBorder="1" applyAlignment="1" applyProtection="1">
      <alignment horizontal="center" vertical="center"/>
      <protection locked="0"/>
    </xf>
    <xf numFmtId="0" fontId="21" fillId="0" borderId="0" xfId="0" applyFont="1" applyBorder="1" applyAlignment="1" applyProtection="1">
      <alignment vertical="center"/>
    </xf>
    <xf numFmtId="0" fontId="4" fillId="0" borderId="0" xfId="0" applyFont="1" applyProtection="1">
      <alignment vertical="center"/>
    </xf>
    <xf numFmtId="0" fontId="20" fillId="0" borderId="12" xfId="0" applyNumberFormat="1" applyFont="1" applyBorder="1" applyAlignment="1" applyProtection="1">
      <alignment horizontal="center" vertical="center"/>
    </xf>
    <xf numFmtId="0" fontId="22" fillId="0" borderId="7" xfId="0" applyFont="1" applyBorder="1" applyAlignment="1" applyProtection="1">
      <alignment vertical="center"/>
    </xf>
    <xf numFmtId="0" fontId="20" fillId="0" borderId="0" xfId="0" applyFont="1" applyProtection="1">
      <alignment vertical="center"/>
    </xf>
    <xf numFmtId="0" fontId="2" fillId="0" borderId="0" xfId="0" applyFont="1" applyAlignment="1" applyProtection="1">
      <alignment horizontal="right" vertical="center"/>
    </xf>
    <xf numFmtId="0" fontId="23" fillId="0" borderId="0" xfId="0" applyFont="1" applyProtection="1">
      <alignment vertical="center"/>
    </xf>
    <xf numFmtId="0" fontId="20" fillId="0" borderId="0" xfId="0" applyFont="1" applyAlignment="1" applyProtection="1">
      <alignment horizontal="right" vertical="center"/>
    </xf>
    <xf numFmtId="0" fontId="15" fillId="2" borderId="11" xfId="0" applyNumberFormat="1" applyFont="1" applyFill="1" applyBorder="1" applyAlignment="1" applyProtection="1">
      <alignment vertical="center"/>
      <protection locked="0"/>
    </xf>
    <xf numFmtId="49" fontId="5" fillId="0" borderId="0" xfId="0" applyNumberFormat="1" applyFont="1" applyAlignment="1" applyProtection="1">
      <alignment vertical="center"/>
    </xf>
    <xf numFmtId="0" fontId="25" fillId="2" borderId="12" xfId="0" applyFont="1" applyFill="1" applyBorder="1" applyAlignment="1" applyProtection="1">
      <alignment horizontal="center" vertical="center"/>
      <protection locked="0"/>
    </xf>
    <xf numFmtId="0" fontId="26" fillId="0" borderId="12" xfId="0" applyFont="1" applyBorder="1" applyAlignment="1" applyProtection="1">
      <alignment horizontal="left" vertical="center"/>
    </xf>
    <xf numFmtId="0" fontId="27" fillId="0" borderId="41" xfId="0" applyFont="1" applyBorder="1" applyAlignment="1" applyProtection="1">
      <alignment vertical="center"/>
    </xf>
    <xf numFmtId="0" fontId="27" fillId="0" borderId="0" xfId="0" applyFont="1" applyBorder="1" applyAlignment="1" applyProtection="1">
      <alignment vertical="center"/>
    </xf>
    <xf numFmtId="0" fontId="27" fillId="0" borderId="0" xfId="0" applyFont="1" applyBorder="1" applyAlignment="1" applyProtection="1">
      <alignment horizontal="center" vertical="center"/>
    </xf>
    <xf numFmtId="0" fontId="27" fillId="0" borderId="53" xfId="0" applyFont="1" applyBorder="1" applyAlignment="1" applyProtection="1">
      <alignment vertical="center"/>
    </xf>
    <xf numFmtId="0" fontId="27" fillId="0" borderId="0" xfId="0" applyFont="1" applyProtection="1">
      <alignment vertical="center"/>
    </xf>
    <xf numFmtId="0" fontId="27" fillId="0" borderId="0" xfId="0" applyFont="1" applyBorder="1" applyAlignment="1" applyProtection="1">
      <alignment horizontal="center" vertical="center"/>
    </xf>
    <xf numFmtId="0" fontId="13" fillId="0" borderId="23" xfId="0" applyFont="1" applyBorder="1" applyAlignment="1" applyProtection="1">
      <alignment horizontal="distributed" vertical="center" indent="1"/>
    </xf>
    <xf numFmtId="0" fontId="13" fillId="0" borderId="24" xfId="0" applyFont="1" applyBorder="1" applyAlignment="1" applyProtection="1">
      <alignment horizontal="distributed" vertical="center" indent="1"/>
    </xf>
    <xf numFmtId="0" fontId="13" fillId="0" borderId="25" xfId="0" applyFont="1" applyBorder="1" applyAlignment="1" applyProtection="1">
      <alignment horizontal="distributed" vertical="center" indent="1"/>
    </xf>
    <xf numFmtId="0" fontId="13" fillId="0" borderId="26" xfId="0" applyFont="1" applyBorder="1" applyAlignment="1" applyProtection="1">
      <alignment horizontal="distributed" vertical="center" indent="1"/>
    </xf>
    <xf numFmtId="0" fontId="13" fillId="0" borderId="27" xfId="0" applyFont="1" applyBorder="1" applyAlignment="1" applyProtection="1">
      <alignment horizontal="distributed" vertical="center" indent="1"/>
    </xf>
    <xf numFmtId="0" fontId="13" fillId="0" borderId="28" xfId="0" applyFont="1" applyBorder="1" applyAlignment="1" applyProtection="1">
      <alignment horizontal="distributed" vertical="center" indent="1"/>
    </xf>
    <xf numFmtId="0" fontId="2" fillId="0" borderId="0" xfId="0" applyFont="1" applyBorder="1" applyAlignment="1" applyProtection="1">
      <alignment horizontal="center" vertical="center"/>
    </xf>
    <xf numFmtId="0" fontId="3" fillId="0" borderId="41" xfId="0" applyFont="1" applyBorder="1" applyAlignment="1" applyProtection="1">
      <alignment horizontal="center" vertical="center"/>
    </xf>
    <xf numFmtId="0" fontId="2" fillId="0" borderId="53" xfId="0" applyFont="1" applyBorder="1" applyAlignment="1" applyProtection="1">
      <alignment horizontal="center" vertical="center"/>
    </xf>
    <xf numFmtId="0" fontId="3" fillId="0" borderId="0" xfId="0" applyFont="1" applyBorder="1" applyProtection="1">
      <alignment vertical="center"/>
    </xf>
    <xf numFmtId="0" fontId="28" fillId="3" borderId="0" xfId="0" applyFont="1" applyFill="1" applyProtection="1">
      <alignment vertical="center"/>
    </xf>
    <xf numFmtId="0" fontId="29" fillId="3" borderId="0" xfId="0" applyFont="1" applyFill="1" applyProtection="1">
      <alignment vertical="center"/>
    </xf>
    <xf numFmtId="0" fontId="30" fillId="3" borderId="0" xfId="0" applyFont="1" applyFill="1" applyProtection="1">
      <alignment vertical="center"/>
    </xf>
    <xf numFmtId="0" fontId="31" fillId="3" borderId="0" xfId="0" applyFont="1" applyFill="1" applyProtection="1">
      <alignment vertical="center"/>
    </xf>
    <xf numFmtId="0" fontId="28" fillId="3" borderId="0" xfId="0" applyFont="1" applyFill="1" applyAlignment="1" applyProtection="1">
      <alignment vertical="top"/>
    </xf>
    <xf numFmtId="0" fontId="29" fillId="3" borderId="0" xfId="0" applyFont="1" applyFill="1" applyAlignment="1" applyProtection="1">
      <alignment horizontal="right" vertical="center"/>
    </xf>
    <xf numFmtId="49" fontId="16" fillId="2" borderId="44" xfId="0" applyNumberFormat="1" applyFont="1" applyFill="1" applyBorder="1" applyAlignment="1" applyProtection="1">
      <alignment horizontal="left" vertical="center" wrapText="1"/>
      <protection locked="0"/>
    </xf>
    <xf numFmtId="49" fontId="16" fillId="2" borderId="45" xfId="0" applyNumberFormat="1" applyFont="1" applyFill="1" applyBorder="1" applyAlignment="1" applyProtection="1">
      <alignment horizontal="left" vertical="center" wrapText="1"/>
      <protection locked="0"/>
    </xf>
    <xf numFmtId="49" fontId="16" fillId="2" borderId="46" xfId="0" applyNumberFormat="1" applyFont="1" applyFill="1" applyBorder="1" applyAlignment="1" applyProtection="1">
      <alignment horizontal="left" vertical="center" wrapText="1"/>
      <protection locked="0"/>
    </xf>
    <xf numFmtId="0" fontId="14" fillId="2" borderId="11" xfId="0" applyFont="1" applyFill="1" applyBorder="1" applyAlignment="1" applyProtection="1">
      <alignment horizontal="right" vertical="center"/>
      <protection locked="0"/>
    </xf>
    <xf numFmtId="0" fontId="14" fillId="2" borderId="12" xfId="0" applyFont="1" applyFill="1" applyBorder="1" applyAlignment="1" applyProtection="1">
      <alignment horizontal="right" vertical="center"/>
      <protection locked="0"/>
    </xf>
    <xf numFmtId="0" fontId="25" fillId="2" borderId="12" xfId="0" applyNumberFormat="1" applyFont="1" applyFill="1" applyBorder="1" applyAlignment="1" applyProtection="1">
      <alignment horizontal="center" vertical="center"/>
      <protection locked="0"/>
    </xf>
    <xf numFmtId="0" fontId="15" fillId="2" borderId="11" xfId="0" applyNumberFormat="1" applyFont="1" applyFill="1" applyBorder="1" applyAlignment="1" applyProtection="1">
      <alignment horizontal="right" vertical="center"/>
      <protection locked="0"/>
    </xf>
    <xf numFmtId="0" fontId="15" fillId="2" borderId="12" xfId="0" applyNumberFormat="1" applyFont="1" applyFill="1" applyBorder="1" applyAlignment="1" applyProtection="1">
      <alignment horizontal="right" vertical="center"/>
      <protection locked="0"/>
    </xf>
    <xf numFmtId="176" fontId="3" fillId="0" borderId="35" xfId="0" applyNumberFormat="1" applyFont="1" applyBorder="1" applyAlignment="1" applyProtection="1">
      <alignment horizontal="right"/>
    </xf>
    <xf numFmtId="176" fontId="3" fillId="0" borderId="37" xfId="0" applyNumberFormat="1" applyFont="1" applyBorder="1" applyAlignment="1" applyProtection="1">
      <alignment horizontal="right"/>
    </xf>
    <xf numFmtId="176" fontId="3" fillId="0" borderId="36" xfId="0" applyNumberFormat="1" applyFont="1" applyBorder="1" applyAlignment="1" applyProtection="1">
      <alignment horizontal="right"/>
    </xf>
    <xf numFmtId="176" fontId="3" fillId="0" borderId="35" xfId="0" applyNumberFormat="1" applyFont="1" applyBorder="1" applyAlignment="1" applyProtection="1">
      <alignment horizontal="center" vertical="center"/>
    </xf>
    <xf numFmtId="176" fontId="3" fillId="0" borderId="37" xfId="0" applyNumberFormat="1" applyFont="1" applyBorder="1" applyAlignment="1" applyProtection="1">
      <alignment horizontal="center" vertical="center"/>
    </xf>
    <xf numFmtId="176" fontId="3" fillId="0" borderId="38" xfId="0" applyNumberFormat="1" applyFont="1" applyBorder="1" applyAlignment="1" applyProtection="1">
      <alignment horizontal="center" vertical="center"/>
    </xf>
    <xf numFmtId="0" fontId="2" fillId="0" borderId="12" xfId="0" applyNumberFormat="1"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16" fillId="2" borderId="50" xfId="0" applyNumberFormat="1" applyFont="1" applyFill="1" applyBorder="1" applyAlignment="1" applyProtection="1">
      <alignment horizontal="left" vertical="center" wrapText="1"/>
      <protection locked="0"/>
    </xf>
    <xf numFmtId="0" fontId="16" fillId="2" borderId="51" xfId="0" applyNumberFormat="1" applyFont="1" applyFill="1" applyBorder="1" applyAlignment="1" applyProtection="1">
      <alignment horizontal="left" vertical="center" wrapText="1"/>
      <protection locked="0"/>
    </xf>
    <xf numFmtId="0" fontId="16" fillId="2" borderId="52" xfId="0" applyNumberFormat="1" applyFont="1" applyFill="1" applyBorder="1" applyAlignment="1" applyProtection="1">
      <alignment horizontal="left" vertical="center" wrapText="1"/>
      <protection locked="0"/>
    </xf>
    <xf numFmtId="0" fontId="27" fillId="0" borderId="0" xfId="0" applyFont="1" applyBorder="1" applyAlignment="1" applyProtection="1">
      <alignment horizontal="center" vertical="center"/>
    </xf>
    <xf numFmtId="0" fontId="13" fillId="0" borderId="9" xfId="0" applyFont="1" applyBorder="1" applyAlignment="1" applyProtection="1">
      <alignment horizontal="distributed" vertical="center" indent="1"/>
    </xf>
    <xf numFmtId="0" fontId="13" fillId="0" borderId="10" xfId="0" applyFont="1" applyBorder="1" applyAlignment="1" applyProtection="1">
      <alignment horizontal="distributed" vertical="center" indent="1"/>
    </xf>
    <xf numFmtId="0" fontId="3"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24" xfId="0" applyFont="1" applyBorder="1" applyAlignment="1" applyProtection="1">
      <alignment horizontal="center" vertical="center"/>
    </xf>
    <xf numFmtId="0" fontId="13" fillId="0" borderId="25" xfId="0" applyFont="1" applyBorder="1" applyAlignment="1" applyProtection="1">
      <alignment horizontal="center" vertical="center"/>
    </xf>
    <xf numFmtId="0" fontId="13" fillId="0" borderId="26"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0" borderId="28" xfId="0" applyFont="1" applyBorder="1" applyAlignment="1" applyProtection="1">
      <alignment horizontal="center" vertical="center"/>
    </xf>
    <xf numFmtId="0" fontId="13" fillId="0" borderId="23" xfId="0" applyFont="1" applyBorder="1" applyAlignment="1" applyProtection="1">
      <alignment horizontal="distributed" vertical="center" indent="1"/>
    </xf>
    <xf numFmtId="0" fontId="13" fillId="0" borderId="24" xfId="0" applyFont="1" applyBorder="1" applyAlignment="1" applyProtection="1">
      <alignment horizontal="distributed" vertical="center" indent="1"/>
    </xf>
    <xf numFmtId="0" fontId="13" fillId="0" borderId="25" xfId="0" applyFont="1" applyBorder="1" applyAlignment="1" applyProtection="1">
      <alignment horizontal="distributed" vertical="center" indent="1"/>
    </xf>
    <xf numFmtId="0" fontId="13" fillId="0" borderId="29" xfId="0" applyFont="1" applyBorder="1" applyAlignment="1" applyProtection="1">
      <alignment horizontal="distributed" vertical="center" indent="1"/>
    </xf>
    <xf numFmtId="0" fontId="13" fillId="0" borderId="0" xfId="0" applyFont="1" applyBorder="1" applyAlignment="1" applyProtection="1">
      <alignment horizontal="distributed" vertical="center" indent="1"/>
    </xf>
    <xf numFmtId="0" fontId="13" fillId="0" borderId="30" xfId="0" applyFont="1" applyBorder="1" applyAlignment="1" applyProtection="1">
      <alignment horizontal="distributed" vertical="center" indent="1"/>
    </xf>
    <xf numFmtId="0" fontId="13" fillId="0" borderId="26" xfId="0" applyFont="1" applyBorder="1" applyAlignment="1" applyProtection="1">
      <alignment horizontal="distributed" vertical="center" indent="1"/>
    </xf>
    <xf numFmtId="0" fontId="13" fillId="0" borderId="27" xfId="0" applyFont="1" applyBorder="1" applyAlignment="1" applyProtection="1">
      <alignment horizontal="distributed" vertical="center" indent="1"/>
    </xf>
    <xf numFmtId="0" fontId="13" fillId="0" borderId="28" xfId="0" applyFont="1" applyBorder="1" applyAlignment="1" applyProtection="1">
      <alignment horizontal="distributed" vertical="center" indent="1"/>
    </xf>
    <xf numFmtId="0" fontId="3" fillId="0" borderId="35" xfId="0" applyFont="1" applyBorder="1" applyAlignment="1" applyProtection="1">
      <alignment horizontal="center" vertical="center"/>
    </xf>
    <xf numFmtId="0" fontId="3" fillId="0" borderId="36" xfId="0" applyFont="1" applyBorder="1" applyAlignment="1" applyProtection="1">
      <alignment horizontal="center" vertical="center"/>
    </xf>
    <xf numFmtId="49" fontId="3" fillId="0" borderId="11" xfId="0" applyNumberFormat="1" applyFont="1" applyFill="1" applyBorder="1" applyAlignment="1" applyProtection="1">
      <alignment horizontal="right" vertical="center" wrapText="1"/>
    </xf>
    <xf numFmtId="49" fontId="3" fillId="0" borderId="12" xfId="0" applyNumberFormat="1" applyFont="1" applyFill="1" applyBorder="1" applyAlignment="1" applyProtection="1">
      <alignment horizontal="right" vertical="center" wrapText="1"/>
    </xf>
    <xf numFmtId="49" fontId="16" fillId="2" borderId="12" xfId="0" applyNumberFormat="1" applyFont="1" applyFill="1" applyBorder="1" applyAlignment="1" applyProtection="1">
      <alignment horizontal="left" vertical="center" wrapText="1"/>
      <protection locked="0"/>
    </xf>
    <xf numFmtId="0" fontId="2" fillId="0" borderId="0" xfId="0" applyFont="1" applyBorder="1" applyAlignment="1" applyProtection="1">
      <alignment horizontal="center" vertical="center" shrinkToFit="1"/>
    </xf>
    <xf numFmtId="0" fontId="22" fillId="0" borderId="7" xfId="0" applyFont="1" applyBorder="1" applyAlignment="1" applyProtection="1">
      <alignment horizontal="center" vertical="center"/>
    </xf>
    <xf numFmtId="0" fontId="2" fillId="0" borderId="0" xfId="0" applyFont="1" applyBorder="1" applyAlignment="1" applyProtection="1">
      <alignment horizontal="distributed" vertical="center" indent="1"/>
    </xf>
    <xf numFmtId="0" fontId="3" fillId="0" borderId="12" xfId="0" applyFont="1" applyBorder="1" applyAlignment="1" applyProtection="1">
      <alignment horizontal="center" vertical="center"/>
    </xf>
    <xf numFmtId="0" fontId="4" fillId="0" borderId="0" xfId="0" applyFont="1" applyAlignment="1" applyProtection="1">
      <alignment horizontal="center" vertical="center"/>
    </xf>
    <xf numFmtId="0" fontId="6" fillId="0" borderId="0" xfId="0" applyFont="1" applyAlignment="1" applyProtection="1">
      <alignment horizontal="center" vertical="center"/>
    </xf>
    <xf numFmtId="0" fontId="13" fillId="0" borderId="35" xfId="0" applyFont="1" applyBorder="1" applyAlignment="1" applyProtection="1">
      <alignment horizontal="center" vertical="center"/>
    </xf>
    <xf numFmtId="0" fontId="13" fillId="0" borderId="36" xfId="0" applyFont="1" applyBorder="1" applyAlignment="1" applyProtection="1">
      <alignment horizontal="center" vertical="center"/>
    </xf>
    <xf numFmtId="0" fontId="13" fillId="0" borderId="42" xfId="0" applyFont="1" applyBorder="1" applyAlignment="1" applyProtection="1">
      <alignment horizontal="center" vertical="center"/>
    </xf>
    <xf numFmtId="0" fontId="13" fillId="0" borderId="43" xfId="0" applyFont="1" applyBorder="1" applyAlignment="1" applyProtection="1">
      <alignment horizontal="center" vertical="center"/>
    </xf>
    <xf numFmtId="0" fontId="13" fillId="0" borderId="29" xfId="0" applyFont="1" applyBorder="1" applyAlignment="1" applyProtection="1">
      <alignment horizontal="center" vertical="center"/>
    </xf>
    <xf numFmtId="0" fontId="13" fillId="0" borderId="30" xfId="0" applyFont="1" applyBorder="1" applyAlignment="1" applyProtection="1">
      <alignment horizontal="center" vertical="center"/>
    </xf>
    <xf numFmtId="0" fontId="13" fillId="0" borderId="39" xfId="0" applyFont="1" applyBorder="1" applyAlignment="1" applyProtection="1">
      <alignment horizontal="center" vertical="center"/>
    </xf>
    <xf numFmtId="0" fontId="13" fillId="0" borderId="14" xfId="0" applyFont="1" applyBorder="1" applyAlignment="1" applyProtection="1">
      <alignment horizontal="center" vertical="center"/>
    </xf>
    <xf numFmtId="0" fontId="8" fillId="0" borderId="22" xfId="0" applyFont="1" applyBorder="1" applyAlignment="1" applyProtection="1">
      <alignment horizontal="left" vertical="center"/>
    </xf>
    <xf numFmtId="49" fontId="13" fillId="0" borderId="35" xfId="0" applyNumberFormat="1" applyFont="1" applyFill="1" applyBorder="1" applyAlignment="1" applyProtection="1">
      <alignment horizontal="center" vertical="center" wrapText="1"/>
    </xf>
    <xf numFmtId="49" fontId="13" fillId="0" borderId="36" xfId="0" applyNumberFormat="1" applyFont="1" applyFill="1" applyBorder="1" applyAlignment="1" applyProtection="1">
      <alignment horizontal="center" vertical="center" wrapText="1"/>
    </xf>
    <xf numFmtId="49" fontId="18" fillId="2" borderId="37" xfId="0" applyNumberFormat="1" applyFont="1" applyFill="1" applyBorder="1" applyAlignment="1" applyProtection="1">
      <alignment horizontal="center" vertical="center" wrapText="1"/>
      <protection locked="0"/>
    </xf>
    <xf numFmtId="49" fontId="18" fillId="2" borderId="38" xfId="0" applyNumberFormat="1" applyFont="1" applyFill="1" applyBorder="1" applyAlignment="1" applyProtection="1">
      <alignment horizontal="center" vertical="center" wrapText="1"/>
      <protection locked="0"/>
    </xf>
    <xf numFmtId="49" fontId="16" fillId="2" borderId="35" xfId="0" applyNumberFormat="1" applyFont="1" applyFill="1" applyBorder="1" applyAlignment="1" applyProtection="1">
      <alignment horizontal="left" vertical="center" wrapText="1"/>
      <protection locked="0"/>
    </xf>
    <xf numFmtId="49" fontId="16" fillId="2" borderId="37" xfId="0" applyNumberFormat="1" applyFont="1" applyFill="1" applyBorder="1" applyAlignment="1" applyProtection="1">
      <alignment horizontal="left" vertical="center" wrapText="1"/>
      <protection locked="0"/>
    </xf>
    <xf numFmtId="0" fontId="17" fillId="2" borderId="0" xfId="0" applyFont="1" applyFill="1" applyAlignment="1" applyProtection="1">
      <alignment horizontal="right" vertical="center"/>
    </xf>
    <xf numFmtId="49" fontId="16" fillId="2" borderId="24" xfId="0" applyNumberFormat="1" applyFont="1" applyFill="1" applyBorder="1" applyAlignment="1" applyProtection="1">
      <alignment horizontal="center" vertical="center" shrinkToFit="1"/>
      <protection locked="0"/>
    </xf>
    <xf numFmtId="49" fontId="16" fillId="2" borderId="40" xfId="0" applyNumberFormat="1" applyFont="1" applyFill="1" applyBorder="1" applyAlignment="1" applyProtection="1">
      <alignment horizontal="center" vertical="center" shrinkToFit="1"/>
      <protection locked="0"/>
    </xf>
    <xf numFmtId="49" fontId="16" fillId="2" borderId="27" xfId="0" applyNumberFormat="1" applyFont="1" applyFill="1" applyBorder="1" applyAlignment="1" applyProtection="1">
      <alignment horizontal="center" vertical="center" shrinkToFit="1"/>
      <protection locked="0"/>
    </xf>
    <xf numFmtId="49" fontId="16" fillId="2" borderId="15" xfId="0" applyNumberFormat="1" applyFont="1" applyFill="1" applyBorder="1" applyAlignment="1" applyProtection="1">
      <alignment horizontal="center" vertical="center" shrinkToFit="1"/>
      <protection locked="0"/>
    </xf>
    <xf numFmtId="0" fontId="14" fillId="0" borderId="39" xfId="0" applyFont="1" applyBorder="1" applyAlignment="1" applyProtection="1">
      <alignment horizontal="center" vertical="center"/>
    </xf>
    <xf numFmtId="0" fontId="14" fillId="0" borderId="25" xfId="0" applyFont="1" applyBorder="1" applyAlignment="1" applyProtection="1">
      <alignment horizontal="center" vertical="center"/>
    </xf>
    <xf numFmtId="0" fontId="14" fillId="0" borderId="14" xfId="0" applyFont="1" applyBorder="1" applyAlignment="1" applyProtection="1">
      <alignment horizontal="center" vertical="center"/>
    </xf>
    <xf numFmtId="0" fontId="14" fillId="0" borderId="28" xfId="0" applyFont="1" applyBorder="1" applyAlignment="1" applyProtection="1">
      <alignment horizontal="center" vertical="center"/>
    </xf>
    <xf numFmtId="0" fontId="16" fillId="2" borderId="39" xfId="0" applyFont="1" applyFill="1" applyBorder="1" applyAlignment="1" applyProtection="1">
      <alignment horizontal="center" vertical="center" wrapText="1"/>
      <protection locked="0"/>
    </xf>
    <xf numFmtId="0" fontId="16" fillId="2" borderId="24" xfId="0" applyFont="1" applyFill="1" applyBorder="1" applyAlignment="1" applyProtection="1">
      <alignment horizontal="center" vertical="center" wrapText="1"/>
      <protection locked="0"/>
    </xf>
    <xf numFmtId="0" fontId="16" fillId="2" borderId="25"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wrapText="1"/>
      <protection locked="0"/>
    </xf>
    <xf numFmtId="0" fontId="16" fillId="2" borderId="27" xfId="0" applyFont="1" applyFill="1" applyBorder="1" applyAlignment="1" applyProtection="1">
      <alignment horizontal="center" vertical="center" wrapText="1"/>
      <protection locked="0"/>
    </xf>
    <xf numFmtId="0" fontId="16" fillId="2" borderId="28" xfId="0" applyFont="1" applyFill="1" applyBorder="1" applyAlignment="1" applyProtection="1">
      <alignment horizontal="center" vertical="center" wrapText="1"/>
      <protection locked="0"/>
    </xf>
    <xf numFmtId="0" fontId="3" fillId="0" borderId="32" xfId="0" applyFont="1" applyBorder="1" applyAlignment="1" applyProtection="1">
      <alignment horizontal="center" vertical="center"/>
    </xf>
    <xf numFmtId="0" fontId="3" fillId="0" borderId="37" xfId="0" applyFont="1" applyBorder="1" applyAlignment="1" applyProtection="1">
      <alignment horizontal="center" vertical="center"/>
    </xf>
    <xf numFmtId="0" fontId="3" fillId="0" borderId="38"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3"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3" fillId="0" borderId="2" xfId="0" applyFont="1" applyBorder="1" applyAlignment="1" applyProtection="1">
      <alignment horizontal="distributed" vertical="center" indent="1"/>
    </xf>
    <xf numFmtId="0" fontId="2" fillId="0" borderId="3" xfId="0" applyFont="1" applyBorder="1" applyAlignment="1" applyProtection="1">
      <alignment horizontal="distributed" vertical="center" indent="1"/>
    </xf>
    <xf numFmtId="0" fontId="3" fillId="0" borderId="4" xfId="0" applyFont="1" applyBorder="1" applyAlignment="1" applyProtection="1">
      <alignment horizontal="distributed" vertical="center" indent="1"/>
    </xf>
    <xf numFmtId="0" fontId="2" fillId="0" borderId="5" xfId="0" applyFont="1" applyBorder="1" applyAlignment="1" applyProtection="1">
      <alignment horizontal="distributed" vertical="center" indent="1"/>
    </xf>
    <xf numFmtId="0" fontId="13" fillId="0" borderId="31" xfId="0" applyFont="1" applyBorder="1" applyAlignment="1" applyProtection="1">
      <alignment horizontal="distributed" vertical="center" indent="1"/>
    </xf>
    <xf numFmtId="0" fontId="13" fillId="0" borderId="7" xfId="0" applyFont="1" applyBorder="1" applyAlignment="1" applyProtection="1">
      <alignment horizontal="distributed" vertical="center" indent="1"/>
    </xf>
    <xf numFmtId="0" fontId="13" fillId="0" borderId="32" xfId="0" applyFont="1" applyBorder="1" applyAlignment="1" applyProtection="1">
      <alignment horizontal="distributed" vertical="center" indent="1"/>
    </xf>
    <xf numFmtId="49" fontId="11" fillId="0" borderId="24" xfId="0" applyNumberFormat="1" applyFont="1" applyFill="1" applyBorder="1" applyAlignment="1" applyProtection="1">
      <alignment horizontal="center" vertical="center" wrapText="1"/>
    </xf>
    <xf numFmtId="49" fontId="16" fillId="2" borderId="47" xfId="0" applyNumberFormat="1" applyFont="1" applyFill="1" applyBorder="1" applyAlignment="1" applyProtection="1">
      <alignment horizontal="left" vertical="center" wrapText="1"/>
      <protection locked="0"/>
    </xf>
    <xf numFmtId="49" fontId="16" fillId="2" borderId="48" xfId="0" applyNumberFormat="1" applyFont="1" applyFill="1" applyBorder="1" applyAlignment="1" applyProtection="1">
      <alignment horizontal="left" vertical="center" wrapText="1"/>
      <protection locked="0"/>
    </xf>
    <xf numFmtId="49" fontId="16" fillId="2" borderId="49" xfId="0" applyNumberFormat="1" applyFont="1" applyFill="1" applyBorder="1" applyAlignment="1" applyProtection="1">
      <alignment horizontal="left" vertical="center" wrapText="1"/>
      <protection locked="0"/>
    </xf>
    <xf numFmtId="0" fontId="17" fillId="2" borderId="12" xfId="0" applyNumberFormat="1" applyFont="1" applyFill="1" applyBorder="1" applyAlignment="1" applyProtection="1">
      <alignment horizontal="center" vertical="center"/>
      <protection locked="0"/>
    </xf>
    <xf numFmtId="0" fontId="13" fillId="0" borderId="35" xfId="0" applyNumberFormat="1" applyFont="1" applyBorder="1" applyAlignment="1" applyProtection="1">
      <alignment horizontal="center" vertical="center" wrapText="1"/>
    </xf>
    <xf numFmtId="0" fontId="13" fillId="0" borderId="36" xfId="0" applyNumberFormat="1" applyFont="1" applyBorder="1" applyAlignment="1" applyProtection="1">
      <alignment horizontal="center" vertical="center" wrapText="1"/>
    </xf>
    <xf numFmtId="0" fontId="19" fillId="0" borderId="37" xfId="0" applyNumberFormat="1" applyFont="1" applyBorder="1" applyAlignment="1" applyProtection="1">
      <alignment horizontal="center" vertical="center" wrapText="1"/>
    </xf>
    <xf numFmtId="0" fontId="19" fillId="0" borderId="38" xfId="0" applyNumberFormat="1" applyFont="1" applyBorder="1" applyAlignment="1" applyProtection="1">
      <alignment horizontal="center" vertical="center" wrapText="1"/>
    </xf>
    <xf numFmtId="0" fontId="20" fillId="0" borderId="24" xfId="0" applyNumberFormat="1" applyFont="1" applyBorder="1" applyAlignment="1" applyProtection="1">
      <alignment horizontal="center" vertical="center" shrinkToFit="1"/>
    </xf>
    <xf numFmtId="0" fontId="20" fillId="0" borderId="40" xfId="0" applyNumberFormat="1" applyFont="1" applyBorder="1" applyAlignment="1" applyProtection="1">
      <alignment horizontal="center" vertical="center" shrinkToFit="1"/>
    </xf>
    <xf numFmtId="0" fontId="20" fillId="0" borderId="27" xfId="0" applyNumberFormat="1" applyFont="1" applyBorder="1" applyAlignment="1" applyProtection="1">
      <alignment horizontal="center" vertical="center" shrinkToFit="1"/>
    </xf>
    <xf numFmtId="0" fontId="20" fillId="0" borderId="15" xfId="0" applyNumberFormat="1" applyFont="1" applyBorder="1" applyAlignment="1" applyProtection="1">
      <alignment horizontal="center" vertical="center" shrinkToFit="1"/>
    </xf>
    <xf numFmtId="0" fontId="19" fillId="0" borderId="35" xfId="0" applyNumberFormat="1" applyFont="1" applyBorder="1" applyAlignment="1" applyProtection="1">
      <alignment horizontal="left" vertical="center" wrapText="1"/>
    </xf>
    <xf numFmtId="0" fontId="19" fillId="0" borderId="37" xfId="0" applyNumberFormat="1" applyFont="1" applyBorder="1" applyAlignment="1" applyProtection="1">
      <alignment horizontal="left" vertical="center" wrapText="1"/>
    </xf>
    <xf numFmtId="0" fontId="19" fillId="0" borderId="36" xfId="0" applyNumberFormat="1" applyFont="1" applyBorder="1" applyAlignment="1" applyProtection="1">
      <alignment horizontal="left" vertical="center" wrapText="1"/>
    </xf>
    <xf numFmtId="0" fontId="19" fillId="0" borderId="39" xfId="0" applyNumberFormat="1" applyFont="1" applyBorder="1" applyAlignment="1" applyProtection="1">
      <alignment horizontal="center" vertical="center" wrapText="1"/>
    </xf>
    <xf numFmtId="0" fontId="19" fillId="0" borderId="24" xfId="0" applyNumberFormat="1" applyFont="1" applyBorder="1" applyAlignment="1" applyProtection="1">
      <alignment horizontal="center" vertical="center" wrapText="1"/>
    </xf>
    <xf numFmtId="0" fontId="19" fillId="0" borderId="25" xfId="0" applyNumberFormat="1" applyFont="1" applyBorder="1" applyAlignment="1" applyProtection="1">
      <alignment horizontal="center" vertical="center" wrapText="1"/>
    </xf>
    <xf numFmtId="0" fontId="19" fillId="0" borderId="14" xfId="0" applyNumberFormat="1" applyFont="1" applyBorder="1" applyAlignment="1" applyProtection="1">
      <alignment horizontal="center" vertical="center" wrapText="1"/>
    </xf>
    <xf numFmtId="0" fontId="19" fillId="0" borderId="27" xfId="0" applyNumberFormat="1" applyFont="1" applyBorder="1" applyAlignment="1" applyProtection="1">
      <alignment horizontal="center" vertical="center" wrapText="1"/>
    </xf>
    <xf numFmtId="0" fontId="19" fillId="0" borderId="28" xfId="0" applyNumberFormat="1" applyFont="1" applyBorder="1" applyAlignment="1" applyProtection="1">
      <alignment horizontal="center" vertical="center" wrapText="1"/>
    </xf>
    <xf numFmtId="0" fontId="20" fillId="0" borderId="0" xfId="0" applyFont="1" applyAlignment="1" applyProtection="1">
      <alignment horizontal="right" vertical="center"/>
    </xf>
    <xf numFmtId="0" fontId="3" fillId="0" borderId="12" xfId="0" applyFont="1" applyBorder="1" applyAlignment="1" applyProtection="1">
      <alignment horizontal="left" vertical="center"/>
    </xf>
    <xf numFmtId="0" fontId="3" fillId="0" borderId="13" xfId="0" applyFont="1" applyBorder="1" applyAlignment="1" applyProtection="1">
      <alignment horizontal="left" vertical="center"/>
    </xf>
    <xf numFmtId="0" fontId="2" fillId="0" borderId="11" xfId="0" applyNumberFormat="1" applyFont="1" applyBorder="1" applyAlignment="1" applyProtection="1">
      <alignment horizontal="right" vertical="center"/>
    </xf>
    <xf numFmtId="0" fontId="2" fillId="0" borderId="12" xfId="0" applyNumberFormat="1" applyFont="1" applyBorder="1" applyAlignment="1" applyProtection="1">
      <alignment horizontal="right" vertical="center"/>
    </xf>
    <xf numFmtId="0" fontId="3" fillId="0" borderId="11" xfId="0" applyNumberFormat="1" applyFont="1" applyBorder="1" applyAlignment="1" applyProtection="1">
      <alignment horizontal="right" vertical="center" wrapText="1"/>
    </xf>
    <xf numFmtId="0" fontId="3" fillId="0" borderId="12" xfId="0" applyNumberFormat="1" applyFont="1" applyBorder="1" applyAlignment="1" applyProtection="1">
      <alignment horizontal="right" vertical="center" wrapText="1"/>
    </xf>
    <xf numFmtId="0" fontId="19" fillId="0" borderId="12" xfId="0" applyNumberFormat="1" applyFont="1" applyBorder="1" applyAlignment="1" applyProtection="1">
      <alignment horizontal="left" vertical="center" wrapText="1"/>
    </xf>
    <xf numFmtId="0" fontId="3" fillId="0" borderId="11" xfId="0" applyFont="1" applyBorder="1" applyAlignment="1" applyProtection="1">
      <alignment horizontal="right" vertical="center"/>
    </xf>
    <xf numFmtId="0" fontId="3" fillId="0" borderId="12" xfId="0" applyFont="1" applyBorder="1" applyAlignment="1" applyProtection="1">
      <alignment horizontal="right" vertical="center"/>
    </xf>
    <xf numFmtId="0" fontId="26" fillId="0" borderId="12" xfId="0" applyFont="1" applyBorder="1" applyAlignment="1" applyProtection="1">
      <alignment horizontal="center" vertical="center"/>
    </xf>
    <xf numFmtId="0" fontId="32" fillId="0" borderId="0" xfId="0" applyNumberFormat="1" applyFont="1" applyAlignment="1" applyProtection="1">
      <alignment horizontal="left" vertical="center" indent="1"/>
    </xf>
    <xf numFmtId="0" fontId="3" fillId="0" borderId="1" xfId="0" applyFont="1" applyBorder="1" applyAlignment="1" applyProtection="1">
      <alignment horizontal="center" vertical="center"/>
    </xf>
    <xf numFmtId="0" fontId="2" fillId="0" borderId="1" xfId="0" applyFont="1" applyBorder="1" applyAlignment="1" applyProtection="1">
      <alignment horizontal="center" vertical="center"/>
    </xf>
    <xf numFmtId="0" fontId="3" fillId="0" borderId="1" xfId="0" applyFont="1" applyBorder="1" applyAlignment="1" applyProtection="1">
      <alignment vertical="center"/>
    </xf>
    <xf numFmtId="0" fontId="2" fillId="0" borderId="1" xfId="0" applyFont="1" applyBorder="1" applyAlignment="1" applyProtection="1">
      <alignment vertical="center"/>
    </xf>
    <xf numFmtId="0" fontId="3"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176" fontId="3" fillId="0" borderId="0" xfId="0" applyNumberFormat="1" applyFont="1" applyBorder="1" applyAlignment="1" applyProtection="1">
      <alignment horizontal="left" indent="3"/>
    </xf>
    <xf numFmtId="0" fontId="3" fillId="0" borderId="0" xfId="0" applyFont="1" applyBorder="1" applyAlignment="1" applyProtection="1">
      <alignment horizontal="right" vertical="center"/>
    </xf>
    <xf numFmtId="0" fontId="21" fillId="0" borderId="0" xfId="0" applyNumberFormat="1" applyFont="1" applyBorder="1" applyAlignment="1" applyProtection="1">
      <alignment horizontal="center" vertical="center"/>
    </xf>
    <xf numFmtId="49" fontId="5" fillId="0" borderId="0" xfId="0" applyNumberFormat="1" applyFont="1" applyBorder="1" applyAlignment="1" applyProtection="1">
      <alignment horizontal="distributed" vertical="center"/>
    </xf>
    <xf numFmtId="0" fontId="13" fillId="0" borderId="9"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33" xfId="0" applyFont="1" applyBorder="1" applyAlignment="1" applyProtection="1">
      <alignment horizontal="distributed" vertical="center" indent="1"/>
    </xf>
    <xf numFmtId="0" fontId="13" fillId="0" borderId="22" xfId="0" applyFont="1" applyBorder="1" applyAlignment="1" applyProtection="1">
      <alignment horizontal="distributed" vertical="center" indent="1"/>
    </xf>
    <xf numFmtId="0" fontId="13" fillId="0" borderId="34" xfId="0" applyFont="1" applyBorder="1" applyAlignment="1" applyProtection="1">
      <alignment horizontal="distributed" vertical="center" indent="1"/>
    </xf>
    <xf numFmtId="0" fontId="19" fillId="0" borderId="16" xfId="0" applyNumberFormat="1" applyFont="1" applyBorder="1" applyAlignment="1" applyProtection="1">
      <alignment vertical="center" wrapText="1"/>
    </xf>
    <xf numFmtId="0" fontId="19" fillId="0" borderId="17" xfId="0" applyNumberFormat="1" applyFont="1" applyBorder="1" applyAlignment="1" applyProtection="1">
      <alignment vertical="center" wrapText="1"/>
    </xf>
    <xf numFmtId="0" fontId="19" fillId="0" borderId="18" xfId="0" applyNumberFormat="1" applyFont="1" applyBorder="1" applyAlignment="1" applyProtection="1">
      <alignment vertical="center" wrapText="1"/>
    </xf>
    <xf numFmtId="0" fontId="19" fillId="0" borderId="19" xfId="0" applyNumberFormat="1" applyFont="1" applyBorder="1" applyAlignment="1" applyProtection="1">
      <alignment vertical="center" wrapText="1"/>
    </xf>
    <xf numFmtId="0" fontId="19" fillId="0" borderId="20" xfId="0" applyNumberFormat="1" applyFont="1" applyBorder="1" applyAlignment="1" applyProtection="1">
      <alignment vertical="center" wrapText="1"/>
    </xf>
    <xf numFmtId="0" fontId="19" fillId="0" borderId="21" xfId="0" applyNumberFormat="1" applyFont="1" applyBorder="1" applyAlignment="1" applyProtection="1">
      <alignment vertical="center" wrapText="1"/>
    </xf>
    <xf numFmtId="0" fontId="3" fillId="3" borderId="0" xfId="0" applyFont="1" applyFill="1" applyProtection="1">
      <alignment vertical="center"/>
    </xf>
    <xf numFmtId="0" fontId="24" fillId="3" borderId="0" xfId="0" applyFont="1" applyFill="1" applyProtection="1">
      <alignment vertical="center"/>
    </xf>
    <xf numFmtId="0" fontId="27" fillId="3" borderId="0" xfId="0" applyFont="1" applyFill="1" applyProtection="1">
      <alignment vertical="center"/>
    </xf>
  </cellXfs>
  <cellStyles count="1">
    <cellStyle name="標準" xfId="0" builtinId="0"/>
  </cellStyles>
  <dxfs count="8">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val="0"/>
        <i val="0"/>
        <color theme="1"/>
      </font>
      <numFmt numFmtId="0" formatCode="General"/>
      <border>
        <left style="thin">
          <color theme="1"/>
        </left>
        <right style="thin">
          <color theme="1"/>
        </right>
        <top style="thin">
          <color theme="1"/>
        </top>
        <bottom style="thin">
          <color theme="1"/>
        </bottom>
        <vertical/>
        <horizontal/>
      </border>
    </dxf>
    <dxf>
      <font>
        <color rgb="FFFF0000"/>
      </font>
      <border>
        <left style="thin">
          <color rgb="FFFF0000"/>
        </left>
        <right style="thin">
          <color rgb="FFFF0000"/>
        </right>
        <top style="thin">
          <color rgb="FFFF0000"/>
        </top>
        <bottom style="thin">
          <color rgb="FFFF0000"/>
        </bottom>
        <vertical/>
        <horizontal/>
      </border>
    </dxf>
    <dxf>
      <font>
        <b val="0"/>
        <i val="0"/>
        <color rgb="FFFF0000"/>
      </font>
      <border>
        <left style="thin">
          <color rgb="FFFF0000"/>
        </left>
        <right style="thin">
          <color rgb="FFFF0000"/>
        </right>
        <top style="thin">
          <color rgb="FFFF0000"/>
        </top>
        <bottom style="thin">
          <color rgb="FFFF0000"/>
        </bottom>
        <vertical/>
        <horizontal/>
      </border>
    </dxf>
    <dxf>
      <font>
        <color rgb="FFFF0000"/>
      </font>
      <border>
        <left style="thin">
          <color rgb="FFFF0000"/>
        </left>
        <right style="thin">
          <color rgb="FFFF0000"/>
        </right>
        <top style="thin">
          <color rgb="FFFF0000"/>
        </top>
        <bottom style="thin">
          <color rgb="FFFF0000"/>
        </bottom>
        <vertical/>
        <horizontal/>
      </border>
    </dxf>
    <dxf>
      <font>
        <b val="0"/>
        <i val="0"/>
        <color rgb="FFFF0000"/>
      </font>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4C599241-6926-101B-9992-00000B65C6F9}"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0</xdr:colOff>
          <xdr:row>28</xdr:row>
          <xdr:rowOff>238125</xdr:rowOff>
        </xdr:from>
        <xdr:to>
          <xdr:col>26</xdr:col>
          <xdr:colOff>171450</xdr:colOff>
          <xdr:row>31</xdr:row>
          <xdr:rowOff>38100</xdr:rowOff>
        </xdr:to>
        <xdr:sp macro="" textlink="">
          <xdr:nvSpPr>
            <xdr:cNvPr id="1025" name="Image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D64"/>
  <sheetViews>
    <sheetView tabSelected="1" view="pageBreakPreview" zoomScaleNormal="100" zoomScaleSheetLayoutView="100" workbookViewId="0">
      <selection activeCell="A2" sqref="A2"/>
    </sheetView>
  </sheetViews>
  <sheetFormatPr defaultRowHeight="12" x14ac:dyDescent="0.15"/>
  <cols>
    <col min="1" max="5" width="4.5" style="1" customWidth="1"/>
    <col min="6" max="6" width="0.875" style="1" customWidth="1"/>
    <col min="7" max="7" width="4.5" style="1" customWidth="1"/>
    <col min="8" max="8" width="0.875" style="1" customWidth="1"/>
    <col min="9" max="9" width="4.5" style="1" customWidth="1"/>
    <col min="10" max="11" width="2.375" style="1" customWidth="1"/>
    <col min="12" max="14" width="4.5" style="1" customWidth="1"/>
    <col min="15" max="15" width="3.625" style="1" customWidth="1"/>
    <col min="16" max="16" width="2.375" style="1" customWidth="1"/>
    <col min="17" max="18" width="4.5" style="1" customWidth="1"/>
    <col min="19" max="19" width="1" style="1" customWidth="1"/>
    <col min="20" max="25" width="4.5" style="1" customWidth="1"/>
    <col min="26" max="26" width="9" style="101"/>
    <col min="27" max="30" width="9" style="258"/>
    <col min="31" max="16384" width="9" style="1"/>
  </cols>
  <sheetData>
    <row r="1" spans="1:30" ht="18.75" x14ac:dyDescent="0.15">
      <c r="A1" s="156" t="s">
        <v>68</v>
      </c>
      <c r="B1" s="157"/>
      <c r="C1" s="157"/>
      <c r="D1" s="157"/>
      <c r="E1" s="157"/>
      <c r="F1" s="157"/>
      <c r="G1" s="157"/>
      <c r="H1" s="157"/>
      <c r="I1" s="157"/>
      <c r="J1" s="157"/>
      <c r="K1" s="157"/>
      <c r="L1" s="157"/>
      <c r="M1" s="157"/>
      <c r="N1" s="157"/>
      <c r="O1" s="157"/>
      <c r="P1" s="157"/>
      <c r="Q1" s="157"/>
      <c r="R1" s="157"/>
      <c r="S1" s="157"/>
      <c r="T1" s="157"/>
      <c r="U1" s="157"/>
      <c r="V1" s="157"/>
      <c r="W1" s="157"/>
      <c r="X1" s="157"/>
      <c r="Y1" s="157"/>
      <c r="Z1" s="100" t="s">
        <v>59</v>
      </c>
    </row>
    <row r="2" spans="1:30" ht="22.5" customHeight="1" x14ac:dyDescent="0.15">
      <c r="D2" s="73"/>
      <c r="Q2" s="79" t="str">
        <f>IF(R2=0,"","（")</f>
        <v/>
      </c>
      <c r="R2" s="173"/>
      <c r="S2" s="173"/>
      <c r="T2" s="173"/>
      <c r="U2" s="173"/>
      <c r="V2" s="173"/>
      <c r="W2" s="173"/>
      <c r="X2" s="173"/>
      <c r="Y2" s="78" t="str">
        <f>IF(R2=0,"","号）")</f>
        <v/>
      </c>
      <c r="Z2" s="100" t="s">
        <v>64</v>
      </c>
    </row>
    <row r="3" spans="1:30" ht="22.5" customHeight="1" x14ac:dyDescent="0.15">
      <c r="A3" s="166" t="s">
        <v>14</v>
      </c>
      <c r="B3" s="166"/>
      <c r="C3" s="166"/>
      <c r="D3" s="166"/>
      <c r="E3" s="166"/>
      <c r="F3" s="52"/>
      <c r="Q3" s="53"/>
      <c r="R3" s="53"/>
      <c r="S3" s="54" t="s">
        <v>36</v>
      </c>
      <c r="T3" s="56"/>
      <c r="U3" s="17" t="s">
        <v>26</v>
      </c>
      <c r="V3" s="57"/>
      <c r="W3" s="18" t="s">
        <v>25</v>
      </c>
      <c r="X3" s="57"/>
      <c r="Y3" s="19" t="s">
        <v>24</v>
      </c>
      <c r="Z3" s="100" t="s">
        <v>63</v>
      </c>
    </row>
    <row r="4" spans="1:30" ht="35.1" customHeight="1" x14ac:dyDescent="0.15">
      <c r="A4" s="160" t="s">
        <v>16</v>
      </c>
      <c r="B4" s="161"/>
      <c r="C4" s="158" t="s">
        <v>17</v>
      </c>
      <c r="D4" s="159"/>
      <c r="E4" s="171"/>
      <c r="F4" s="172"/>
      <c r="G4" s="172"/>
      <c r="H4" s="172"/>
      <c r="I4" s="172"/>
      <c r="J4" s="172"/>
      <c r="K4" s="172"/>
      <c r="L4" s="172"/>
      <c r="M4" s="172"/>
      <c r="N4" s="172"/>
      <c r="O4" s="172"/>
      <c r="P4" s="172"/>
      <c r="Q4" s="172"/>
      <c r="R4" s="172"/>
      <c r="S4" s="172"/>
      <c r="T4" s="167" t="s">
        <v>27</v>
      </c>
      <c r="U4" s="168"/>
      <c r="V4" s="169"/>
      <c r="W4" s="169"/>
      <c r="X4" s="169"/>
      <c r="Y4" s="170"/>
      <c r="Z4" s="104" t="s">
        <v>65</v>
      </c>
    </row>
    <row r="5" spans="1:30" ht="15.95" customHeight="1" x14ac:dyDescent="0.15">
      <c r="A5" s="162"/>
      <c r="B5" s="163"/>
      <c r="C5" s="164" t="s">
        <v>18</v>
      </c>
      <c r="D5" s="134"/>
      <c r="E5" s="182"/>
      <c r="F5" s="183"/>
      <c r="G5" s="183"/>
      <c r="H5" s="183"/>
      <c r="I5" s="183"/>
      <c r="J5" s="183"/>
      <c r="K5" s="183"/>
      <c r="L5" s="183"/>
      <c r="M5" s="183"/>
      <c r="N5" s="183"/>
      <c r="O5" s="183"/>
      <c r="P5" s="183"/>
      <c r="Q5" s="183"/>
      <c r="R5" s="183"/>
      <c r="S5" s="184"/>
      <c r="T5" s="178" t="s">
        <v>19</v>
      </c>
      <c r="U5" s="179"/>
      <c r="V5" s="174"/>
      <c r="W5" s="174"/>
      <c r="X5" s="174"/>
      <c r="Y5" s="175"/>
      <c r="Z5" s="102" t="s">
        <v>62</v>
      </c>
    </row>
    <row r="6" spans="1:30" ht="15.95" customHeight="1" x14ac:dyDescent="0.15">
      <c r="A6" s="135"/>
      <c r="B6" s="137"/>
      <c r="C6" s="165"/>
      <c r="D6" s="137"/>
      <c r="E6" s="185"/>
      <c r="F6" s="186"/>
      <c r="G6" s="186"/>
      <c r="H6" s="186"/>
      <c r="I6" s="186"/>
      <c r="J6" s="186"/>
      <c r="K6" s="186"/>
      <c r="L6" s="186"/>
      <c r="M6" s="186"/>
      <c r="N6" s="186"/>
      <c r="O6" s="186"/>
      <c r="P6" s="186"/>
      <c r="Q6" s="186"/>
      <c r="R6" s="186"/>
      <c r="S6" s="187"/>
      <c r="T6" s="180"/>
      <c r="U6" s="181"/>
      <c r="V6" s="176"/>
      <c r="W6" s="176"/>
      <c r="X6" s="176"/>
      <c r="Y6" s="177"/>
    </row>
    <row r="7" spans="1:30" ht="31.5" customHeight="1" x14ac:dyDescent="0.15">
      <c r="A7" s="128" t="s">
        <v>0</v>
      </c>
      <c r="B7" s="129"/>
      <c r="C7" s="129"/>
      <c r="D7" s="129"/>
      <c r="E7" s="149" t="s">
        <v>13</v>
      </c>
      <c r="F7" s="150"/>
      <c r="G7" s="150"/>
      <c r="H7" s="150"/>
      <c r="I7" s="151"/>
      <c r="J7" s="151"/>
      <c r="K7" s="151"/>
      <c r="L7" s="151"/>
      <c r="M7" s="151"/>
      <c r="N7" s="151"/>
      <c r="O7" s="151"/>
      <c r="P7" s="151"/>
      <c r="Q7" s="151"/>
      <c r="R7" s="151"/>
      <c r="S7" s="151"/>
      <c r="T7" s="151"/>
      <c r="U7" s="151"/>
      <c r="V7" s="151"/>
      <c r="W7" s="151"/>
      <c r="X7" s="151"/>
      <c r="Y7" s="4" t="s">
        <v>12</v>
      </c>
      <c r="Z7" s="105" t="s">
        <v>66</v>
      </c>
      <c r="AA7" s="259" t="s">
        <v>67</v>
      </c>
    </row>
    <row r="8" spans="1:30" s="30" customFormat="1" ht="5.0999999999999996" customHeight="1" x14ac:dyDescent="0.15">
      <c r="A8" s="138" t="s">
        <v>1</v>
      </c>
      <c r="B8" s="139"/>
      <c r="C8" s="139"/>
      <c r="D8" s="140"/>
      <c r="E8" s="32"/>
      <c r="F8" s="33"/>
      <c r="G8" s="33"/>
      <c r="H8" s="33"/>
      <c r="I8" s="33"/>
      <c r="J8" s="33"/>
      <c r="K8" s="33"/>
      <c r="L8" s="203"/>
      <c r="M8" s="203"/>
      <c r="N8" s="203"/>
      <c r="O8" s="33"/>
      <c r="P8" s="33"/>
      <c r="Q8" s="203"/>
      <c r="R8" s="203"/>
      <c r="S8" s="203"/>
      <c r="T8" s="203"/>
      <c r="U8" s="203"/>
      <c r="V8" s="33"/>
      <c r="W8" s="33"/>
      <c r="X8" s="33"/>
      <c r="Y8" s="34"/>
      <c r="Z8" s="101"/>
      <c r="AA8" s="258"/>
      <c r="AB8" s="258"/>
      <c r="AC8" s="258"/>
      <c r="AD8" s="258"/>
    </row>
    <row r="9" spans="1:30" ht="21.95" customHeight="1" x14ac:dyDescent="0.15">
      <c r="A9" s="141"/>
      <c r="B9" s="142"/>
      <c r="C9" s="142"/>
      <c r="D9" s="143"/>
      <c r="E9" s="35"/>
      <c r="F9" s="7"/>
      <c r="G9" s="7"/>
      <c r="H9" s="7"/>
      <c r="I9" s="7"/>
      <c r="J9" s="70" t="s">
        <v>46</v>
      </c>
      <c r="K9" s="154" t="s">
        <v>39</v>
      </c>
      <c r="L9" s="154"/>
      <c r="M9" s="154"/>
      <c r="N9" s="154"/>
      <c r="O9" s="63" t="s">
        <v>40</v>
      </c>
      <c r="P9" s="71" t="s">
        <v>46</v>
      </c>
      <c r="Q9" s="154" t="s">
        <v>38</v>
      </c>
      <c r="R9" s="154"/>
      <c r="S9" s="154"/>
      <c r="T9" s="154"/>
      <c r="U9" s="154"/>
      <c r="V9" s="7"/>
      <c r="W9" s="7"/>
      <c r="X9" s="7"/>
      <c r="Y9" s="36"/>
      <c r="Z9" s="102" t="s">
        <v>53</v>
      </c>
    </row>
    <row r="10" spans="1:30" s="88" customFormat="1" ht="12.95" customHeight="1" x14ac:dyDescent="0.15">
      <c r="A10" s="141"/>
      <c r="B10" s="142"/>
      <c r="C10" s="142"/>
      <c r="D10" s="143"/>
      <c r="E10" s="84"/>
      <c r="F10" s="85"/>
      <c r="G10" s="85"/>
      <c r="H10" s="85"/>
      <c r="I10" s="85"/>
      <c r="J10" s="85"/>
      <c r="K10" s="127" t="s">
        <v>56</v>
      </c>
      <c r="L10" s="127"/>
      <c r="M10" s="127"/>
      <c r="N10" s="127"/>
      <c r="O10" s="86"/>
      <c r="P10" s="86"/>
      <c r="Q10" s="127" t="s">
        <v>57</v>
      </c>
      <c r="R10" s="127"/>
      <c r="S10" s="127"/>
      <c r="T10" s="127"/>
      <c r="U10" s="127"/>
      <c r="V10" s="85"/>
      <c r="W10" s="85"/>
      <c r="X10" s="85"/>
      <c r="Y10" s="87"/>
      <c r="Z10" s="103"/>
      <c r="AA10" s="260"/>
      <c r="AB10" s="260"/>
      <c r="AC10" s="260"/>
      <c r="AD10" s="260"/>
    </row>
    <row r="11" spans="1:30" ht="13.5" hidden="1" x14ac:dyDescent="0.15">
      <c r="A11" s="141"/>
      <c r="B11" s="142"/>
      <c r="C11" s="142"/>
      <c r="D11" s="143"/>
      <c r="E11" s="35"/>
      <c r="F11" s="7"/>
      <c r="G11" s="7"/>
      <c r="H11" s="7"/>
      <c r="I11" s="7"/>
      <c r="J11" s="7"/>
      <c r="K11" s="70" t="s">
        <v>46</v>
      </c>
      <c r="L11" s="152" t="s">
        <v>49</v>
      </c>
      <c r="M11" s="152"/>
      <c r="N11" s="152"/>
      <c r="O11" s="63" t="s">
        <v>40</v>
      </c>
      <c r="P11" s="71" t="s">
        <v>46</v>
      </c>
      <c r="Q11" s="152" t="s">
        <v>50</v>
      </c>
      <c r="R11" s="152"/>
      <c r="S11" s="152"/>
      <c r="T11" s="152"/>
      <c r="U11" s="152"/>
      <c r="V11" s="7"/>
      <c r="W11" s="7"/>
      <c r="X11" s="7"/>
      <c r="Y11" s="36"/>
    </row>
    <row r="12" spans="1:30" ht="4.5" customHeight="1" x14ac:dyDescent="0.15">
      <c r="A12" s="58"/>
      <c r="B12" s="59"/>
      <c r="C12" s="59"/>
      <c r="D12" s="60"/>
      <c r="E12" s="37"/>
      <c r="F12" s="38"/>
      <c r="G12" s="38"/>
      <c r="H12" s="38"/>
      <c r="I12" s="38"/>
      <c r="J12" s="38"/>
      <c r="K12" s="38"/>
      <c r="L12" s="39"/>
      <c r="M12" s="39"/>
      <c r="N12" s="39"/>
      <c r="O12" s="39"/>
      <c r="P12" s="39"/>
      <c r="Q12" s="39"/>
      <c r="R12" s="39"/>
      <c r="S12" s="39"/>
      <c r="T12" s="39"/>
      <c r="U12" s="39"/>
      <c r="V12" s="38"/>
      <c r="W12" s="38"/>
      <c r="X12" s="38"/>
      <c r="Y12" s="40"/>
    </row>
    <row r="13" spans="1:30" ht="31.5" customHeight="1" x14ac:dyDescent="0.15">
      <c r="A13" s="128" t="s">
        <v>54</v>
      </c>
      <c r="B13" s="129"/>
      <c r="C13" s="129"/>
      <c r="D13" s="129"/>
      <c r="E13" s="109" t="s">
        <v>51</v>
      </c>
      <c r="F13" s="110"/>
      <c r="G13" s="110"/>
      <c r="H13" s="110"/>
      <c r="I13" s="110"/>
      <c r="J13" s="110"/>
      <c r="K13" s="51"/>
      <c r="L13" s="111"/>
      <c r="M13" s="111"/>
      <c r="N13" s="111"/>
      <c r="O13" s="111"/>
      <c r="P13" s="155" t="s">
        <v>11</v>
      </c>
      <c r="Q13" s="155"/>
      <c r="R13" s="82"/>
      <c r="S13" s="66"/>
      <c r="T13" s="67"/>
      <c r="U13" s="20"/>
      <c r="V13" s="20"/>
      <c r="W13" s="20"/>
      <c r="X13" s="20"/>
      <c r="Y13" s="21"/>
      <c r="Z13" s="102" t="s">
        <v>60</v>
      </c>
      <c r="AC13" s="258">
        <f>IF(R13=0,2,R13+1)</f>
        <v>2</v>
      </c>
    </row>
    <row r="14" spans="1:30" ht="31.5" customHeight="1" x14ac:dyDescent="0.15">
      <c r="A14" s="128" t="s">
        <v>55</v>
      </c>
      <c r="B14" s="129"/>
      <c r="C14" s="129"/>
      <c r="D14" s="129"/>
      <c r="E14" s="112" t="s">
        <v>36</v>
      </c>
      <c r="F14" s="113"/>
      <c r="G14" s="113"/>
      <c r="H14" s="68"/>
      <c r="I14" s="61"/>
      <c r="J14" s="22" t="s">
        <v>29</v>
      </c>
      <c r="K14" s="22"/>
      <c r="L14" s="61"/>
      <c r="M14" s="22" t="s">
        <v>25</v>
      </c>
      <c r="N14" s="61"/>
      <c r="O14" s="62" t="s">
        <v>24</v>
      </c>
      <c r="P14" s="62"/>
      <c r="Q14" s="12"/>
      <c r="R14" s="12"/>
      <c r="S14" s="12"/>
      <c r="T14" s="12"/>
      <c r="U14" s="12"/>
      <c r="V14" s="12"/>
      <c r="W14" s="12"/>
      <c r="X14" s="12"/>
      <c r="Y14" s="13"/>
      <c r="Z14" s="102" t="s">
        <v>61</v>
      </c>
    </row>
    <row r="15" spans="1:30" ht="31.5" customHeight="1" x14ac:dyDescent="0.15">
      <c r="A15" s="132" t="s">
        <v>20</v>
      </c>
      <c r="B15" s="133"/>
      <c r="C15" s="134"/>
      <c r="D15" s="65" t="s">
        <v>4</v>
      </c>
      <c r="E15" s="80" t="s">
        <v>36</v>
      </c>
      <c r="F15" s="68"/>
      <c r="G15" s="61"/>
      <c r="H15" s="69"/>
      <c r="I15" s="22" t="s">
        <v>29</v>
      </c>
      <c r="J15" s="207"/>
      <c r="K15" s="207"/>
      <c r="L15" s="22" t="s">
        <v>25</v>
      </c>
      <c r="M15" s="61"/>
      <c r="N15" s="22" t="s">
        <v>24</v>
      </c>
      <c r="O15" s="120" t="s">
        <v>10</v>
      </c>
      <c r="P15" s="120"/>
      <c r="Q15" s="120"/>
      <c r="R15" s="55" t="s">
        <v>44</v>
      </c>
      <c r="S15" s="68"/>
      <c r="T15" s="61"/>
      <c r="U15" s="22" t="s">
        <v>29</v>
      </c>
      <c r="V15" s="61"/>
      <c r="W15" s="22" t="s">
        <v>25</v>
      </c>
      <c r="X15" s="61"/>
      <c r="Y15" s="46" t="s">
        <v>24</v>
      </c>
    </row>
    <row r="16" spans="1:30" ht="31.5" customHeight="1" x14ac:dyDescent="0.15">
      <c r="A16" s="135"/>
      <c r="B16" s="136"/>
      <c r="C16" s="137"/>
      <c r="D16" s="65" t="s">
        <v>5</v>
      </c>
      <c r="E16" s="80" t="s">
        <v>44</v>
      </c>
      <c r="F16" s="68"/>
      <c r="G16" s="61"/>
      <c r="H16" s="69"/>
      <c r="I16" s="22" t="s">
        <v>29</v>
      </c>
      <c r="J16" s="207"/>
      <c r="K16" s="207"/>
      <c r="L16" s="22" t="s">
        <v>25</v>
      </c>
      <c r="M16" s="61"/>
      <c r="N16" s="22" t="s">
        <v>24</v>
      </c>
      <c r="O16" s="120" t="s">
        <v>10</v>
      </c>
      <c r="P16" s="120"/>
      <c r="Q16" s="120"/>
      <c r="R16" s="47" t="s">
        <v>37</v>
      </c>
      <c r="S16" s="47"/>
      <c r="T16" s="61"/>
      <c r="U16" s="22" t="s">
        <v>29</v>
      </c>
      <c r="V16" s="61"/>
      <c r="W16" s="22" t="s">
        <v>25</v>
      </c>
      <c r="X16" s="61"/>
      <c r="Y16" s="46" t="s">
        <v>24</v>
      </c>
    </row>
    <row r="17" spans="1:25" ht="31.5" customHeight="1" x14ac:dyDescent="0.15">
      <c r="A17" s="138" t="s">
        <v>6</v>
      </c>
      <c r="B17" s="139"/>
      <c r="C17" s="139"/>
      <c r="D17" s="140"/>
      <c r="E17" s="124"/>
      <c r="F17" s="125"/>
      <c r="G17" s="125"/>
      <c r="H17" s="125"/>
      <c r="I17" s="125"/>
      <c r="J17" s="125"/>
      <c r="K17" s="125"/>
      <c r="L17" s="125"/>
      <c r="M17" s="125"/>
      <c r="N17" s="125"/>
      <c r="O17" s="125"/>
      <c r="P17" s="125"/>
      <c r="Q17" s="125"/>
      <c r="R17" s="125"/>
      <c r="S17" s="125"/>
      <c r="T17" s="125"/>
      <c r="U17" s="125"/>
      <c r="V17" s="125"/>
      <c r="W17" s="125"/>
      <c r="X17" s="125"/>
      <c r="Y17" s="126"/>
    </row>
    <row r="18" spans="1:25" ht="31.5" customHeight="1" x14ac:dyDescent="0.15">
      <c r="A18" s="141"/>
      <c r="B18" s="142"/>
      <c r="C18" s="142"/>
      <c r="D18" s="143"/>
      <c r="E18" s="204"/>
      <c r="F18" s="205"/>
      <c r="G18" s="205"/>
      <c r="H18" s="205"/>
      <c r="I18" s="205"/>
      <c r="J18" s="205"/>
      <c r="K18" s="205"/>
      <c r="L18" s="205"/>
      <c r="M18" s="205"/>
      <c r="N18" s="205"/>
      <c r="O18" s="205"/>
      <c r="P18" s="205"/>
      <c r="Q18" s="205"/>
      <c r="R18" s="205"/>
      <c r="S18" s="205"/>
      <c r="T18" s="205"/>
      <c r="U18" s="205"/>
      <c r="V18" s="205"/>
      <c r="W18" s="205"/>
      <c r="X18" s="205"/>
      <c r="Y18" s="206"/>
    </row>
    <row r="19" spans="1:25" ht="31.5" customHeight="1" x14ac:dyDescent="0.15">
      <c r="A19" s="141"/>
      <c r="B19" s="142"/>
      <c r="C19" s="142"/>
      <c r="D19" s="143"/>
      <c r="E19" s="204"/>
      <c r="F19" s="205"/>
      <c r="G19" s="205"/>
      <c r="H19" s="205"/>
      <c r="I19" s="205"/>
      <c r="J19" s="205"/>
      <c r="K19" s="205"/>
      <c r="L19" s="205"/>
      <c r="M19" s="205"/>
      <c r="N19" s="205"/>
      <c r="O19" s="205"/>
      <c r="P19" s="205"/>
      <c r="Q19" s="205"/>
      <c r="R19" s="205"/>
      <c r="S19" s="205"/>
      <c r="T19" s="205"/>
      <c r="U19" s="205"/>
      <c r="V19" s="205"/>
      <c r="W19" s="205"/>
      <c r="X19" s="205"/>
      <c r="Y19" s="206"/>
    </row>
    <row r="20" spans="1:25" ht="31.5" customHeight="1" x14ac:dyDescent="0.15">
      <c r="A20" s="141"/>
      <c r="B20" s="142"/>
      <c r="C20" s="142"/>
      <c r="D20" s="143"/>
      <c r="E20" s="204"/>
      <c r="F20" s="205"/>
      <c r="G20" s="205"/>
      <c r="H20" s="205"/>
      <c r="I20" s="205"/>
      <c r="J20" s="205"/>
      <c r="K20" s="205"/>
      <c r="L20" s="205"/>
      <c r="M20" s="205"/>
      <c r="N20" s="205"/>
      <c r="O20" s="205"/>
      <c r="P20" s="205"/>
      <c r="Q20" s="205"/>
      <c r="R20" s="205"/>
      <c r="S20" s="205"/>
      <c r="T20" s="205"/>
      <c r="U20" s="205"/>
      <c r="V20" s="205"/>
      <c r="W20" s="205"/>
      <c r="X20" s="205"/>
      <c r="Y20" s="206"/>
    </row>
    <row r="21" spans="1:25" ht="31.5" customHeight="1" x14ac:dyDescent="0.15">
      <c r="A21" s="144"/>
      <c r="B21" s="145"/>
      <c r="C21" s="145"/>
      <c r="D21" s="146"/>
      <c r="E21" s="106"/>
      <c r="F21" s="107"/>
      <c r="G21" s="107"/>
      <c r="H21" s="107"/>
      <c r="I21" s="107"/>
      <c r="J21" s="107"/>
      <c r="K21" s="107"/>
      <c r="L21" s="107"/>
      <c r="M21" s="107"/>
      <c r="N21" s="107"/>
      <c r="O21" s="107"/>
      <c r="P21" s="107"/>
      <c r="Q21" s="107"/>
      <c r="R21" s="107"/>
      <c r="S21" s="107"/>
      <c r="T21" s="107"/>
      <c r="U21" s="107"/>
      <c r="V21" s="107"/>
      <c r="W21" s="107"/>
      <c r="X21" s="107"/>
      <c r="Y21" s="108"/>
    </row>
    <row r="22" spans="1:25" ht="31.5" customHeight="1" x14ac:dyDescent="0.15">
      <c r="A22" s="200" t="s">
        <v>7</v>
      </c>
      <c r="B22" s="201"/>
      <c r="C22" s="201"/>
      <c r="D22" s="202"/>
      <c r="E22" s="121" t="s">
        <v>34</v>
      </c>
      <c r="F22" s="122"/>
      <c r="G22" s="122"/>
      <c r="H22" s="122"/>
      <c r="I22" s="122"/>
      <c r="J22" s="122"/>
      <c r="K22" s="122"/>
      <c r="L22" s="122"/>
      <c r="M22" s="122"/>
      <c r="N22" s="122"/>
      <c r="O22" s="122"/>
      <c r="P22" s="122"/>
      <c r="Q22" s="122"/>
      <c r="R22" s="122"/>
      <c r="S22" s="122"/>
      <c r="T22" s="122"/>
      <c r="U22" s="122"/>
      <c r="V22" s="122"/>
      <c r="W22" s="122"/>
      <c r="X22" s="122"/>
      <c r="Y22" s="123"/>
    </row>
    <row r="23" spans="1:25" ht="27" customHeight="1" x14ac:dyDescent="0.15">
      <c r="A23" s="1" t="s">
        <v>33</v>
      </c>
    </row>
    <row r="24" spans="1:25" ht="20.25" customHeight="1" x14ac:dyDescent="0.15"/>
    <row r="25" spans="1:25" ht="46.5" customHeight="1" x14ac:dyDescent="0.15"/>
    <row r="26" spans="1:25" ht="31.5" customHeight="1" x14ac:dyDescent="0.15">
      <c r="A26" s="196" t="s">
        <v>3</v>
      </c>
      <c r="B26" s="197"/>
      <c r="C26" s="197"/>
      <c r="D26" s="197"/>
      <c r="E26" s="114" t="s">
        <v>30</v>
      </c>
      <c r="F26" s="115"/>
      <c r="G26" s="115"/>
      <c r="H26" s="115"/>
      <c r="I26" s="115"/>
      <c r="J26" s="115"/>
      <c r="K26" s="115"/>
      <c r="L26" s="115"/>
      <c r="M26" s="116"/>
      <c r="N26" s="117"/>
      <c r="O26" s="118"/>
      <c r="P26" s="118"/>
      <c r="Q26" s="118"/>
      <c r="R26" s="118"/>
      <c r="S26" s="118"/>
      <c r="T26" s="118"/>
      <c r="U26" s="118"/>
      <c r="V26" s="119"/>
      <c r="W26" s="25"/>
      <c r="X26" s="25"/>
      <c r="Y26" s="64"/>
    </row>
    <row r="27" spans="1:25" ht="31.5" customHeight="1" x14ac:dyDescent="0.15">
      <c r="A27" s="198" t="s">
        <v>2</v>
      </c>
      <c r="B27" s="199"/>
      <c r="C27" s="199"/>
      <c r="D27" s="199"/>
      <c r="E27" s="26" t="s">
        <v>23</v>
      </c>
      <c r="F27" s="28"/>
      <c r="G27" s="27"/>
      <c r="H27" s="27"/>
      <c r="I27" s="27"/>
      <c r="J27" s="28"/>
      <c r="K27" s="28"/>
      <c r="L27" s="153"/>
      <c r="M27" s="153"/>
      <c r="N27" s="153"/>
      <c r="O27" s="153"/>
      <c r="P27" s="153"/>
      <c r="Q27" s="153"/>
      <c r="R27" s="28" t="s">
        <v>11</v>
      </c>
      <c r="S27" s="28"/>
      <c r="T27" s="75"/>
      <c r="U27" s="27"/>
      <c r="V27" s="29"/>
      <c r="W27" s="2"/>
      <c r="X27" s="2"/>
      <c r="Y27" s="2"/>
    </row>
    <row r="28" spans="1:25" ht="18.75" customHeight="1" x14ac:dyDescent="0.15"/>
    <row r="29" spans="1:25" ht="31.5" customHeight="1" x14ac:dyDescent="0.15">
      <c r="A29" s="1" t="s">
        <v>8</v>
      </c>
    </row>
    <row r="30" spans="1:25" ht="17.25" customHeight="1" x14ac:dyDescent="0.15">
      <c r="A30" s="130" t="s">
        <v>21</v>
      </c>
      <c r="B30" s="131"/>
      <c r="C30" s="147" t="s">
        <v>22</v>
      </c>
      <c r="D30" s="148"/>
      <c r="E30" s="147" t="s">
        <v>9</v>
      </c>
      <c r="F30" s="189"/>
      <c r="G30" s="189"/>
      <c r="H30" s="189"/>
      <c r="I30" s="189"/>
      <c r="J30" s="189"/>
      <c r="K30" s="189"/>
      <c r="L30" s="189"/>
      <c r="M30" s="190"/>
    </row>
    <row r="31" spans="1:25" ht="55.5" customHeight="1" x14ac:dyDescent="0.15">
      <c r="A31" s="194"/>
      <c r="B31" s="195"/>
      <c r="C31" s="121"/>
      <c r="D31" s="188"/>
      <c r="E31" s="191"/>
      <c r="F31" s="192"/>
      <c r="G31" s="192"/>
      <c r="H31" s="192"/>
      <c r="I31" s="192"/>
      <c r="J31" s="192"/>
      <c r="K31" s="192"/>
      <c r="L31" s="192"/>
      <c r="M31" s="193"/>
    </row>
    <row r="32" spans="1:25" ht="7.5" customHeight="1" x14ac:dyDescent="0.15"/>
    <row r="57" spans="5:17" x14ac:dyDescent="0.15">
      <c r="L57" s="31" t="s">
        <v>47</v>
      </c>
    </row>
    <row r="58" spans="5:17" x14ac:dyDescent="0.15">
      <c r="E58" s="1" t="s">
        <v>43</v>
      </c>
      <c r="G58" s="1" t="s">
        <v>41</v>
      </c>
      <c r="L58" s="31" t="s">
        <v>48</v>
      </c>
      <c r="M58" s="1" t="str">
        <f>K9</f>
        <v>道路占用</v>
      </c>
      <c r="Q58" s="1" t="str">
        <f>Q9</f>
        <v>工事施工承認</v>
      </c>
    </row>
    <row r="59" spans="5:17" x14ac:dyDescent="0.15">
      <c r="E59" s="1" t="s">
        <v>44</v>
      </c>
      <c r="G59" s="1" t="s">
        <v>42</v>
      </c>
      <c r="M59" s="1" t="b">
        <f>IF(J9=L58,M58,FALSE)</f>
        <v>0</v>
      </c>
      <c r="Q59" s="1" t="b">
        <f>IF(P9=L58,Q58,FALSE)</f>
        <v>0</v>
      </c>
    </row>
    <row r="63" spans="5:17" x14ac:dyDescent="0.15">
      <c r="L63" s="31" t="s">
        <v>48</v>
      </c>
      <c r="M63" s="1" t="str">
        <f>L11</f>
        <v>法定外道路占用</v>
      </c>
      <c r="Q63" s="1" t="str">
        <f>Q11</f>
        <v>法定外道路工事施工承認</v>
      </c>
    </row>
    <row r="64" spans="5:17" x14ac:dyDescent="0.15">
      <c r="M64" s="1" t="b">
        <f>IF(K11=L63,M63,FALSE)</f>
        <v>0</v>
      </c>
      <c r="Q64" s="1" t="b">
        <f>IF(P11=L63,Q63,FALSE)</f>
        <v>0</v>
      </c>
    </row>
  </sheetData>
  <sheetProtection password="CEFD" sheet="1" objects="1" scenarios="1"/>
  <protectedRanges>
    <protectedRange sqref="AA7 R2 T3 V3 X3 E4 E5 V4 V5 I7 J9 P9 E13 L13 R13 I14 L14 N14 E14 G15 G16 J15 J16 M15 M16 T15 T16 V15 V16 X15 X16 E15 E16 R15 E17 E18 E19 E20 E21" name="範囲1"/>
  </protectedRanges>
  <mergeCells count="54">
    <mergeCell ref="C31:D31"/>
    <mergeCell ref="E30:M30"/>
    <mergeCell ref="E31:M31"/>
    <mergeCell ref="K9:N9"/>
    <mergeCell ref="A8:D11"/>
    <mergeCell ref="A31:B31"/>
    <mergeCell ref="A26:D26"/>
    <mergeCell ref="A27:D27"/>
    <mergeCell ref="A22:D22"/>
    <mergeCell ref="L8:N8"/>
    <mergeCell ref="E18:Y18"/>
    <mergeCell ref="E19:Y19"/>
    <mergeCell ref="E20:Y20"/>
    <mergeCell ref="J15:K15"/>
    <mergeCell ref="J16:K16"/>
    <mergeCell ref="Q8:U8"/>
    <mergeCell ref="A1:Y1"/>
    <mergeCell ref="C4:D4"/>
    <mergeCell ref="A4:B6"/>
    <mergeCell ref="C5:D6"/>
    <mergeCell ref="A3:E3"/>
    <mergeCell ref="T4:U4"/>
    <mergeCell ref="V4:Y4"/>
    <mergeCell ref="E4:S4"/>
    <mergeCell ref="R2:X2"/>
    <mergeCell ref="V5:Y6"/>
    <mergeCell ref="T5:U6"/>
    <mergeCell ref="E5:S6"/>
    <mergeCell ref="K10:N10"/>
    <mergeCell ref="A7:D7"/>
    <mergeCell ref="A14:D14"/>
    <mergeCell ref="A30:B30"/>
    <mergeCell ref="A15:C16"/>
    <mergeCell ref="A17:D21"/>
    <mergeCell ref="A13:D13"/>
    <mergeCell ref="C30:D30"/>
    <mergeCell ref="E7:H7"/>
    <mergeCell ref="I7:X7"/>
    <mergeCell ref="Q10:U10"/>
    <mergeCell ref="L11:N11"/>
    <mergeCell ref="Q11:U11"/>
    <mergeCell ref="L27:Q27"/>
    <mergeCell ref="Q9:U9"/>
    <mergeCell ref="P13:Q13"/>
    <mergeCell ref="E21:Y21"/>
    <mergeCell ref="E13:J13"/>
    <mergeCell ref="L13:O13"/>
    <mergeCell ref="E14:G14"/>
    <mergeCell ref="E26:M26"/>
    <mergeCell ref="N26:V26"/>
    <mergeCell ref="O15:Q15"/>
    <mergeCell ref="O16:Q16"/>
    <mergeCell ref="E22:Y22"/>
    <mergeCell ref="E17:Y17"/>
  </mergeCells>
  <phoneticPr fontId="1"/>
  <conditionalFormatting sqref="Q9:U9">
    <cfRule type="cellIs" dxfId="7" priority="6" operator="equal">
      <formula>$Q$59</formula>
    </cfRule>
  </conditionalFormatting>
  <conditionalFormatting sqref="L11:N11">
    <cfRule type="cellIs" dxfId="6" priority="3" operator="equal">
      <formula>$M$64</formula>
    </cfRule>
  </conditionalFormatting>
  <conditionalFormatting sqref="Q11:U11">
    <cfRule type="cellIs" dxfId="5" priority="4" operator="equal">
      <formula>$Q$64</formula>
    </cfRule>
  </conditionalFormatting>
  <conditionalFormatting sqref="K9:N9">
    <cfRule type="cellIs" dxfId="4" priority="1" operator="equal">
      <formula>$M$59</formula>
    </cfRule>
  </conditionalFormatting>
  <dataValidations count="8">
    <dataValidation allowBlank="1" showInputMessage="1" showErrorMessage="1" promptTitle="申請の区分" prompt="該当欄を○で囲んで下さい。" sqref="E9:F12"/>
    <dataValidation type="list" allowBlank="1" showInputMessage="1" showErrorMessage="1" promptTitle="許可年月日" prompt="元号を選択" sqref="E14:G14">
      <formula1>$E$58:$E$59</formula1>
    </dataValidation>
    <dataValidation type="list" allowBlank="1" showInputMessage="1" showErrorMessage="1" sqref="E15:E16 R15">
      <formula1>$E$58:$E$59</formula1>
    </dataValidation>
    <dataValidation type="list" allowBlank="1" showInputMessage="1" showErrorMessage="1" promptTitle="許可番号" prompt="明石市指令_x000a_　明道”総”第_x000a_　明道”管”第　を選択_x000a_※当該許可番号を参照※" sqref="E13:J13">
      <formula1>$G$58:$G$59</formula1>
    </dataValidation>
    <dataValidation allowBlank="1" showInputMessage="1" showErrorMessage="1" promptTitle="許可番号" prompt="※最新の許可番号を記載" sqref="L13:O13 R13"/>
    <dataValidation type="list" allowBlank="1" showInputMessage="1" showErrorMessage="1" promptTitle="申請の区分" prompt="道路占用、工事施工承認_x000a_　または_x000a_法定外道路　占用、施工承認_x000a_　該当に■選択_x000a_" sqref="P11 K11">
      <formula1>$L$57:$L$58</formula1>
    </dataValidation>
    <dataValidation allowBlank="1" showInputMessage="1" showErrorMessage="1" promptTitle="各社申請番(号)" prompt="有：各社申請番号を記載_x000a_無：空欄で可_x000a_　”号”は自動入力" sqref="R2:X2"/>
    <dataValidation type="list" allowBlank="1" showInputMessage="1" showErrorMessage="1" promptTitle="申請の区分" prompt="道路占用or工事施工承認_x000a_　該当に■選択_x000a_" sqref="J9 P9">
      <formula1>$L$57:$L$58</formula1>
    </dataValidation>
  </dataValidations>
  <pageMargins left="0.78740157480314965" right="0.39370078740157483" top="0.98425196850393704" bottom="0.59055118110236227" header="0.31496062992125984" footer="0.31496062992125984"/>
  <pageSetup paperSize="9" scale="97" fitToHeight="0" orientation="portrait" blackAndWhite="1" r:id="rId1"/>
  <drawing r:id="rId2"/>
  <legacyDrawing r:id="rId3"/>
  <controls>
    <mc:AlternateContent xmlns:mc="http://schemas.openxmlformats.org/markup-compatibility/2006">
      <mc:Choice Requires="x14">
        <control shapeId="1025" r:id="rId4" name="Image1">
          <controlPr defaultSize="0" print="0" autoLine="0" r:id="rId5">
            <anchor moveWithCells="1">
              <from>
                <xdr:col>24</xdr:col>
                <xdr:colOff>0</xdr:colOff>
                <xdr:row>28</xdr:row>
                <xdr:rowOff>238125</xdr:rowOff>
              </from>
              <to>
                <xdr:col>26</xdr:col>
                <xdr:colOff>171450</xdr:colOff>
                <xdr:row>31</xdr:row>
                <xdr:rowOff>38100</xdr:rowOff>
              </to>
            </anchor>
          </controlPr>
        </control>
      </mc:Choice>
      <mc:Fallback>
        <control shapeId="1025" r:id="rId4" name="Image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29"/>
  <sheetViews>
    <sheetView view="pageBreakPreview" zoomScaleNormal="100" zoomScaleSheetLayoutView="100" workbookViewId="0">
      <selection activeCell="V4" sqref="V4"/>
    </sheetView>
  </sheetViews>
  <sheetFormatPr defaultRowHeight="12" x14ac:dyDescent="0.15"/>
  <cols>
    <col min="1" max="4" width="4.5" style="1" customWidth="1"/>
    <col min="5" max="5" width="5.75" style="1" customWidth="1"/>
    <col min="6" max="6" width="4.5" style="1" customWidth="1"/>
    <col min="7" max="7" width="5.375" style="1" customWidth="1"/>
    <col min="8" max="11" width="4.5" style="1" customWidth="1"/>
    <col min="12" max="12" width="6.375" style="1" customWidth="1"/>
    <col min="13" max="20" width="4.5" style="1" customWidth="1"/>
    <col min="21" max="16384" width="9" style="1"/>
  </cols>
  <sheetData>
    <row r="1" spans="1:20" ht="18.75" x14ac:dyDescent="0.15">
      <c r="A1" s="156" t="s">
        <v>69</v>
      </c>
      <c r="B1" s="157"/>
      <c r="C1" s="157"/>
      <c r="D1" s="157"/>
      <c r="E1" s="157"/>
      <c r="F1" s="157"/>
      <c r="G1" s="157"/>
      <c r="H1" s="157"/>
      <c r="I1" s="157"/>
      <c r="J1" s="157"/>
      <c r="K1" s="157"/>
      <c r="L1" s="157"/>
      <c r="M1" s="157"/>
      <c r="N1" s="157"/>
      <c r="O1" s="157"/>
      <c r="P1" s="157"/>
      <c r="Q1" s="157"/>
      <c r="R1" s="157"/>
      <c r="S1" s="157"/>
      <c r="T1" s="157"/>
    </row>
    <row r="2" spans="1:20" ht="22.5" customHeight="1" x14ac:dyDescent="0.15">
      <c r="A2" s="99"/>
      <c r="B2" s="99"/>
      <c r="C2" s="99"/>
      <c r="D2" s="73"/>
      <c r="E2" s="73"/>
      <c r="M2" s="77" t="str">
        <f>IF(ISBLANK(①期間延期許可申請書!Q2),"",①期間延期許可申請書!Q2)</f>
        <v/>
      </c>
      <c r="N2" s="225" t="str">
        <f>IF(ISBLANK(①期間延期許可申請書!R2),"",①期間延期許可申請書!R2)</f>
        <v/>
      </c>
      <c r="O2" s="225"/>
      <c r="P2" s="225"/>
      <c r="Q2" s="225"/>
      <c r="R2" s="225"/>
      <c r="S2" s="225"/>
      <c r="T2" s="76" t="str">
        <f>IF(ISBLANK(①期間延期許可申請書!Y2),"",①期間延期許可申請書!Y2)</f>
        <v/>
      </c>
    </row>
    <row r="3" spans="1:20" ht="22.5" customHeight="1" x14ac:dyDescent="0.15">
      <c r="A3" s="10" t="s">
        <v>32</v>
      </c>
      <c r="B3" s="10"/>
      <c r="C3" s="10"/>
      <c r="D3" s="10"/>
      <c r="E3" s="10"/>
      <c r="F3" s="10"/>
      <c r="G3" s="6" t="s">
        <v>32</v>
      </c>
      <c r="P3" s="5" t="s">
        <v>28</v>
      </c>
      <c r="Q3" s="11"/>
      <c r="R3" s="11"/>
      <c r="S3" s="11"/>
      <c r="T3" s="11"/>
    </row>
    <row r="4" spans="1:20" ht="33" customHeight="1" x14ac:dyDescent="0.15">
      <c r="A4" s="160" t="s">
        <v>16</v>
      </c>
      <c r="B4" s="161"/>
      <c r="C4" s="158" t="s">
        <v>17</v>
      </c>
      <c r="D4" s="159"/>
      <c r="E4" s="216" t="str">
        <f>IF(ISBLANK(①期間延期許可申請書!E4),"",①期間延期許可申請書!E4)</f>
        <v/>
      </c>
      <c r="F4" s="217"/>
      <c r="G4" s="217"/>
      <c r="H4" s="217"/>
      <c r="I4" s="217"/>
      <c r="J4" s="217"/>
      <c r="K4" s="217"/>
      <c r="L4" s="217"/>
      <c r="M4" s="217"/>
      <c r="N4" s="218"/>
      <c r="O4" s="208" t="s">
        <v>45</v>
      </c>
      <c r="P4" s="209"/>
      <c r="Q4" s="210" t="str">
        <f>IF(ISBLANK(①期間延期許可申請書!V4),"",①期間延期許可申請書!V4)</f>
        <v/>
      </c>
      <c r="R4" s="210"/>
      <c r="S4" s="210"/>
      <c r="T4" s="211"/>
    </row>
    <row r="5" spans="1:20" ht="15.95" customHeight="1" x14ac:dyDescent="0.15">
      <c r="A5" s="162"/>
      <c r="B5" s="163"/>
      <c r="C5" s="164" t="s">
        <v>18</v>
      </c>
      <c r="D5" s="134"/>
      <c r="E5" s="219" t="str">
        <f>IF(ISBLANK(①期間延期許可申請書!E5),"",①期間延期許可申請書!E5)</f>
        <v/>
      </c>
      <c r="F5" s="220"/>
      <c r="G5" s="220"/>
      <c r="H5" s="220"/>
      <c r="I5" s="220"/>
      <c r="J5" s="220"/>
      <c r="K5" s="220"/>
      <c r="L5" s="220"/>
      <c r="M5" s="220"/>
      <c r="N5" s="221"/>
      <c r="O5" s="164" t="s">
        <v>19</v>
      </c>
      <c r="P5" s="134"/>
      <c r="Q5" s="212" t="str">
        <f>IF(ISBLANK(①期間延期許可申請書!V5),"",①期間延期許可申請書!V5)</f>
        <v/>
      </c>
      <c r="R5" s="212"/>
      <c r="S5" s="212"/>
      <c r="T5" s="213"/>
    </row>
    <row r="6" spans="1:20" ht="15.95" customHeight="1" x14ac:dyDescent="0.15">
      <c r="A6" s="135"/>
      <c r="B6" s="137"/>
      <c r="C6" s="165"/>
      <c r="D6" s="137"/>
      <c r="E6" s="222"/>
      <c r="F6" s="223"/>
      <c r="G6" s="223"/>
      <c r="H6" s="223"/>
      <c r="I6" s="223"/>
      <c r="J6" s="223"/>
      <c r="K6" s="223"/>
      <c r="L6" s="223"/>
      <c r="M6" s="223"/>
      <c r="N6" s="224"/>
      <c r="O6" s="165"/>
      <c r="P6" s="137"/>
      <c r="Q6" s="214"/>
      <c r="R6" s="214"/>
      <c r="S6" s="214"/>
      <c r="T6" s="215"/>
    </row>
    <row r="7" spans="1:20" ht="31.5" customHeight="1" x14ac:dyDescent="0.15">
      <c r="A7" s="128" t="s">
        <v>0</v>
      </c>
      <c r="B7" s="129"/>
      <c r="C7" s="129"/>
      <c r="D7" s="129"/>
      <c r="E7" s="230" t="str">
        <f>IF(ISBLANK(①期間延期許可申請書!E7),"",①期間延期許可申請書!E7)</f>
        <v xml:space="preserve"> 明石市</v>
      </c>
      <c r="F7" s="231"/>
      <c r="G7" s="232" t="str">
        <f>IF(ISBLANK(①期間延期許可申請書!I7),"",①期間延期許可申請書!I7)</f>
        <v/>
      </c>
      <c r="H7" s="232"/>
      <c r="I7" s="232"/>
      <c r="J7" s="232"/>
      <c r="K7" s="232"/>
      <c r="L7" s="232"/>
      <c r="M7" s="232"/>
      <c r="N7" s="232"/>
      <c r="O7" s="232"/>
      <c r="P7" s="232"/>
      <c r="Q7" s="232"/>
      <c r="R7" s="232"/>
      <c r="S7" s="232"/>
      <c r="T7" s="4" t="s">
        <v>12</v>
      </c>
    </row>
    <row r="8" spans="1:20" ht="5.0999999999999996" customHeight="1" x14ac:dyDescent="0.15">
      <c r="A8" s="90"/>
      <c r="B8" s="91"/>
      <c r="C8" s="91"/>
      <c r="D8" s="92"/>
      <c r="E8" s="41"/>
      <c r="F8" s="42"/>
      <c r="G8" s="42"/>
      <c r="H8" s="42"/>
      <c r="I8" s="42"/>
      <c r="J8" s="42"/>
      <c r="K8" s="42"/>
      <c r="L8" s="42"/>
      <c r="M8" s="42"/>
      <c r="N8" s="42"/>
      <c r="O8" s="42"/>
      <c r="P8" s="42"/>
      <c r="Q8" s="42"/>
      <c r="R8" s="42"/>
      <c r="S8" s="42"/>
      <c r="T8" s="43"/>
    </row>
    <row r="9" spans="1:20" ht="21.95" customHeight="1" x14ac:dyDescent="0.15">
      <c r="A9" s="141" t="s">
        <v>1</v>
      </c>
      <c r="B9" s="142"/>
      <c r="C9" s="142"/>
      <c r="D9" s="143"/>
      <c r="E9" s="35"/>
      <c r="F9" s="14"/>
      <c r="G9" s="14"/>
      <c r="H9" s="154" t="str">
        <f>①期間延期許可申請書!K9</f>
        <v>道路占用</v>
      </c>
      <c r="I9" s="154"/>
      <c r="J9" s="154"/>
      <c r="K9" s="154"/>
      <c r="L9" s="96" t="s">
        <v>40</v>
      </c>
      <c r="M9" s="154" t="str">
        <f>①期間延期許可申請書!Q9</f>
        <v>工事施工承認</v>
      </c>
      <c r="N9" s="154"/>
      <c r="O9" s="154"/>
      <c r="P9" s="154"/>
      <c r="Q9" s="154"/>
      <c r="R9" s="14"/>
      <c r="S9" s="14"/>
      <c r="T9" s="44"/>
    </row>
    <row r="10" spans="1:20" ht="12.95" customHeight="1" x14ac:dyDescent="0.15">
      <c r="A10" s="141"/>
      <c r="B10" s="142"/>
      <c r="C10" s="142"/>
      <c r="D10" s="143"/>
      <c r="E10" s="97"/>
      <c r="F10" s="96"/>
      <c r="G10" s="96"/>
      <c r="H10" s="127" t="s">
        <v>58</v>
      </c>
      <c r="I10" s="127"/>
      <c r="J10" s="127"/>
      <c r="K10" s="127"/>
      <c r="L10" s="89"/>
      <c r="M10" s="127" t="s">
        <v>57</v>
      </c>
      <c r="N10" s="127"/>
      <c r="O10" s="127"/>
      <c r="P10" s="127"/>
      <c r="Q10" s="127"/>
      <c r="R10" s="96"/>
      <c r="S10" s="96"/>
      <c r="T10" s="98"/>
    </row>
    <row r="11" spans="1:20" ht="13.5" hidden="1" x14ac:dyDescent="0.15">
      <c r="A11" s="141"/>
      <c r="B11" s="142"/>
      <c r="C11" s="142"/>
      <c r="D11" s="143"/>
      <c r="E11" s="35"/>
      <c r="F11" s="14"/>
      <c r="G11" s="14"/>
      <c r="H11" s="14"/>
      <c r="I11" s="152" t="str">
        <f>①期間延期許可申請書!L11</f>
        <v>法定外道路占用</v>
      </c>
      <c r="J11" s="152"/>
      <c r="K11" s="152"/>
      <c r="L11" s="96" t="s">
        <v>40</v>
      </c>
      <c r="M11" s="152" t="str">
        <f>①期間延期許可申請書!Q11</f>
        <v>法定外道路工事施工承認</v>
      </c>
      <c r="N11" s="152"/>
      <c r="O11" s="152"/>
      <c r="P11" s="152"/>
      <c r="Q11" s="152"/>
      <c r="R11" s="14"/>
      <c r="S11" s="14"/>
      <c r="T11" s="44"/>
    </row>
    <row r="12" spans="1:20" ht="5.0999999999999996" customHeight="1" x14ac:dyDescent="0.15">
      <c r="A12" s="93"/>
      <c r="B12" s="94"/>
      <c r="C12" s="94"/>
      <c r="D12" s="95"/>
      <c r="E12" s="16"/>
      <c r="F12" s="24"/>
      <c r="G12" s="24"/>
      <c r="H12" s="24"/>
      <c r="I12" s="24"/>
      <c r="J12" s="24"/>
      <c r="K12" s="24"/>
      <c r="L12" s="24"/>
      <c r="M12" s="24"/>
      <c r="N12" s="24"/>
      <c r="O12" s="24"/>
      <c r="P12" s="24"/>
      <c r="Q12" s="24"/>
      <c r="R12" s="24"/>
      <c r="S12" s="24"/>
      <c r="T12" s="45"/>
    </row>
    <row r="13" spans="1:20" ht="31.5" customHeight="1" x14ac:dyDescent="0.15">
      <c r="A13" s="128" t="s">
        <v>54</v>
      </c>
      <c r="B13" s="129"/>
      <c r="C13" s="129"/>
      <c r="D13" s="129"/>
      <c r="E13" s="233" t="str">
        <f>IF(ISBLANK(①期間延期許可申請書!E13),"",①期間延期許可申請書!E13)</f>
        <v xml:space="preserve"> 明石市指令明道総第</v>
      </c>
      <c r="F13" s="234"/>
      <c r="G13" s="234"/>
      <c r="H13" s="234"/>
      <c r="I13" s="235" t="str">
        <f>IF(ISBLANK(①期間延期許可申請書!L13),"",①期間延期許可申請書!L13)</f>
        <v/>
      </c>
      <c r="J13" s="235"/>
      <c r="K13" s="235"/>
      <c r="L13" s="235"/>
      <c r="M13" s="155" t="str">
        <f>IF(ISBLANK(①期間延期許可申請書!P13),"",①期間延期許可申請書!P13)</f>
        <v>号の</v>
      </c>
      <c r="N13" s="155"/>
      <c r="O13" s="83" t="str">
        <f>IF(ISBLANK(①期間延期許可申請書!R13),"",①期間延期許可申請書!R13)</f>
        <v/>
      </c>
      <c r="P13" s="226" t="s">
        <v>35</v>
      </c>
      <c r="Q13" s="226"/>
      <c r="R13" s="226"/>
      <c r="S13" s="226"/>
      <c r="T13" s="227"/>
    </row>
    <row r="14" spans="1:20" ht="31.5" customHeight="1" x14ac:dyDescent="0.15">
      <c r="A14" s="128" t="s">
        <v>55</v>
      </c>
      <c r="B14" s="129"/>
      <c r="C14" s="129"/>
      <c r="D14" s="129"/>
      <c r="E14" s="228" t="str">
        <f>IF(ISBLANK(①期間延期許可申請書!E14),"",①期間延期許可申請書!E14)</f>
        <v>令和</v>
      </c>
      <c r="F14" s="229"/>
      <c r="G14" s="74" t="str">
        <f>IF(ISBLANK(①期間延期許可申請書!I14),"",①期間延期許可申請書!I14)</f>
        <v/>
      </c>
      <c r="H14" s="23" t="str">
        <f>IF(ISBLANK(①期間延期許可申請書!J14),"",①期間延期許可申請書!J14)</f>
        <v>年</v>
      </c>
      <c r="I14" s="74" t="str">
        <f>IF(ISBLANK(①期間延期許可申請書!L14),"",①期間延期許可申請書!L14)</f>
        <v/>
      </c>
      <c r="J14" s="23" t="str">
        <f>IF(ISBLANK(①期間延期許可申請書!M14),"",①期間延期許可申請書!M14)</f>
        <v>月</v>
      </c>
      <c r="K14" s="74" t="str">
        <f>IF(ISBLANK(①期間延期許可申請書!N14),"",①期間延期許可申請書!N14)</f>
        <v/>
      </c>
      <c r="L14" s="23" t="str">
        <f>IF(ISBLANK(①期間延期許可申請書!O14),"",①期間延期許可申請書!O14)</f>
        <v>日</v>
      </c>
      <c r="M14" s="15" t="str">
        <f>IF(ISBLANK(①期間延期許可申請書!Q14),"",①期間延期許可申請書!Q14)</f>
        <v/>
      </c>
      <c r="N14" s="15" t="str">
        <f>IF(ISBLANK(①期間延期許可申請書!R14),"",①期間延期許可申請書!R14)</f>
        <v/>
      </c>
      <c r="O14" s="15" t="str">
        <f>IF(ISBLANK(①期間延期許可申請書!T14),"",①期間延期許可申請書!T14)</f>
        <v/>
      </c>
      <c r="P14" s="12"/>
      <c r="Q14" s="12"/>
      <c r="R14" s="12"/>
      <c r="S14" s="12"/>
      <c r="T14" s="13"/>
    </row>
    <row r="15" spans="1:20" ht="31.5" customHeight="1" x14ac:dyDescent="0.15">
      <c r="A15" s="247" t="s">
        <v>20</v>
      </c>
      <c r="B15" s="248"/>
      <c r="C15" s="248"/>
      <c r="D15" s="50" t="s">
        <v>4</v>
      </c>
      <c r="E15" s="48" t="str">
        <f>IF(ISBLANK(①期間延期許可申請書!E15),"",①期間延期許可申請書!E15)</f>
        <v>令和</v>
      </c>
      <c r="F15" s="74" t="str">
        <f>IF(ISBLANK(①期間延期許可申請書!G15),"",①期間延期許可申請書!G15)</f>
        <v/>
      </c>
      <c r="G15" s="23" t="str">
        <f>IF(ISBLANK(①期間延期許可申請書!I15),"",①期間延期許可申請書!I15)</f>
        <v>年</v>
      </c>
      <c r="H15" s="74" t="str">
        <f>IF(ISBLANK(①期間延期許可申請書!J15),"",①期間延期許可申請書!J15)</f>
        <v/>
      </c>
      <c r="I15" s="23" t="str">
        <f>IF(ISBLANK(①期間延期許可申請書!L15),"",①期間延期許可申請書!L15)</f>
        <v>月</v>
      </c>
      <c r="J15" s="74" t="str">
        <f>IF(ISBLANK(①期間延期許可申請書!M15),"",①期間延期許可申請書!M15)</f>
        <v/>
      </c>
      <c r="K15" s="23" t="str">
        <f>IF(ISBLANK(①期間延期許可申請書!N15),"",①期間延期許可申請書!N15)</f>
        <v>日</v>
      </c>
      <c r="L15" s="120" t="str">
        <f>IF(ISBLANK(①期間延期許可申請書!O15),"",①期間延期許可申請書!O15)</f>
        <v>～</v>
      </c>
      <c r="M15" s="120"/>
      <c r="N15" s="23" t="str">
        <f>IF(ISBLANK(①期間延期許可申請書!R15),"",①期間延期許可申請書!R15)</f>
        <v>令和</v>
      </c>
      <c r="O15" s="74" t="str">
        <f>IF(ISBLANK(①期間延期許可申請書!T15),"",①期間延期許可申請書!T15)</f>
        <v/>
      </c>
      <c r="P15" s="23" t="str">
        <f>IF(ISBLANK(①期間延期許可申請書!U15),"",①期間延期許可申請書!U15)</f>
        <v>年</v>
      </c>
      <c r="Q15" s="74" t="str">
        <f>IF(ISBLANK(①期間延期許可申請書!V15),"",①期間延期許可申請書!V15)</f>
        <v/>
      </c>
      <c r="R15" s="23" t="str">
        <f>IF(ISBLANK(①期間延期許可申請書!W15),"",①期間延期許可申請書!W15)</f>
        <v>月</v>
      </c>
      <c r="S15" s="74" t="str">
        <f>IF(ISBLANK(①期間延期許可申請書!X15),"",①期間延期許可申請書!X15)</f>
        <v/>
      </c>
      <c r="T15" s="49" t="str">
        <f>IF(ISBLANK(①期間延期許可申請書!Y15),"",①期間延期許可申請書!Y15)</f>
        <v>日</v>
      </c>
    </row>
    <row r="16" spans="1:20" ht="31.5" customHeight="1" x14ac:dyDescent="0.15">
      <c r="A16" s="247"/>
      <c r="B16" s="248"/>
      <c r="C16" s="248"/>
      <c r="D16" s="50" t="s">
        <v>5</v>
      </c>
      <c r="E16" s="48" t="str">
        <f>IF(ISBLANK(①期間延期許可申請書!E16),"",①期間延期許可申請書!E16)</f>
        <v>令和</v>
      </c>
      <c r="F16" s="74" t="str">
        <f>IF(ISBLANK(①期間延期許可申請書!G16),"",①期間延期許可申請書!G16)</f>
        <v/>
      </c>
      <c r="G16" s="23" t="str">
        <f>IF(ISBLANK(①期間延期許可申請書!I16),"",①期間延期許可申請書!I16)</f>
        <v>年</v>
      </c>
      <c r="H16" s="74" t="str">
        <f>IF(ISBLANK(①期間延期許可申請書!J16),"",①期間延期許可申請書!J16)</f>
        <v/>
      </c>
      <c r="I16" s="23" t="str">
        <f>IF(ISBLANK(①期間延期許可申請書!L16),"",①期間延期許可申請書!L16)</f>
        <v>月</v>
      </c>
      <c r="J16" s="74" t="str">
        <f>IF(ISBLANK(①期間延期許可申請書!M16),"",①期間延期許可申請書!M16)</f>
        <v/>
      </c>
      <c r="K16" s="23" t="str">
        <f>IF(ISBLANK(①期間延期許可申請書!N16),"",①期間延期許可申請書!N16)</f>
        <v>日</v>
      </c>
      <c r="L16" s="120" t="str">
        <f>IF(ISBLANK(①期間延期許可申請書!O16),"",①期間延期許可申請書!O16)</f>
        <v>～</v>
      </c>
      <c r="M16" s="120"/>
      <c r="N16" s="23" t="str">
        <f>IF(ISBLANK(①期間延期許可申請書!R16),"",①期間延期許可申請書!R16)</f>
        <v>令和</v>
      </c>
      <c r="O16" s="74" t="str">
        <f>IF(ISBLANK(①期間延期許可申請書!T16),"",①期間延期許可申請書!T16)</f>
        <v/>
      </c>
      <c r="P16" s="23" t="str">
        <f>IF(ISBLANK(①期間延期許可申請書!U16),"",①期間延期許可申請書!U16)</f>
        <v>年</v>
      </c>
      <c r="Q16" s="74" t="str">
        <f>IF(ISBLANK(①期間延期許可申請書!V16),"",①期間延期許可申請書!V16)</f>
        <v/>
      </c>
      <c r="R16" s="23" t="str">
        <f>IF(ISBLANK(①期間延期許可申請書!W16),"",①期間延期許可申請書!W16)</f>
        <v>月</v>
      </c>
      <c r="S16" s="74" t="str">
        <f>IF(ISBLANK(①期間延期許可申請書!X16),"",①期間延期許可申請書!X16)</f>
        <v/>
      </c>
      <c r="T16" s="49" t="str">
        <f>IF(ISBLANK(①期間延期許可申請書!Y16),"",①期間延期許可申請書!Y16)</f>
        <v>日</v>
      </c>
    </row>
    <row r="17" spans="1:20" ht="31.5" customHeight="1" x14ac:dyDescent="0.15">
      <c r="A17" s="138" t="s">
        <v>6</v>
      </c>
      <c r="B17" s="139"/>
      <c r="C17" s="139"/>
      <c r="D17" s="140"/>
      <c r="E17" s="252" t="str">
        <f>IF(ISBLANK(①期間延期許可申請書!E17),"",①期間延期許可申請書!E17)</f>
        <v/>
      </c>
      <c r="F17" s="252"/>
      <c r="G17" s="252"/>
      <c r="H17" s="252"/>
      <c r="I17" s="252"/>
      <c r="J17" s="252"/>
      <c r="K17" s="252"/>
      <c r="L17" s="252"/>
      <c r="M17" s="252"/>
      <c r="N17" s="252"/>
      <c r="O17" s="252"/>
      <c r="P17" s="252"/>
      <c r="Q17" s="252"/>
      <c r="R17" s="252"/>
      <c r="S17" s="252"/>
      <c r="T17" s="253"/>
    </row>
    <row r="18" spans="1:20" ht="31.5" customHeight="1" x14ac:dyDescent="0.15">
      <c r="A18" s="141"/>
      <c r="B18" s="142"/>
      <c r="C18" s="142"/>
      <c r="D18" s="143"/>
      <c r="E18" s="254" t="str">
        <f>IF(ISBLANK(①期間延期許可申請書!E18),"",①期間延期許可申請書!E18)</f>
        <v/>
      </c>
      <c r="F18" s="254"/>
      <c r="G18" s="254"/>
      <c r="H18" s="254"/>
      <c r="I18" s="254"/>
      <c r="J18" s="254"/>
      <c r="K18" s="254"/>
      <c r="L18" s="254"/>
      <c r="M18" s="254"/>
      <c r="N18" s="254"/>
      <c r="O18" s="254"/>
      <c r="P18" s="254"/>
      <c r="Q18" s="254"/>
      <c r="R18" s="254"/>
      <c r="S18" s="254"/>
      <c r="T18" s="255"/>
    </row>
    <row r="19" spans="1:20" ht="31.5" customHeight="1" x14ac:dyDescent="0.15">
      <c r="A19" s="141"/>
      <c r="B19" s="142"/>
      <c r="C19" s="142"/>
      <c r="D19" s="143"/>
      <c r="E19" s="254" t="str">
        <f>IF(ISBLANK(①期間延期許可申請書!E19),"",①期間延期許可申請書!E19)</f>
        <v/>
      </c>
      <c r="F19" s="254"/>
      <c r="G19" s="254"/>
      <c r="H19" s="254"/>
      <c r="I19" s="254"/>
      <c r="J19" s="254"/>
      <c r="K19" s="254"/>
      <c r="L19" s="254"/>
      <c r="M19" s="254"/>
      <c r="N19" s="254"/>
      <c r="O19" s="254"/>
      <c r="P19" s="254"/>
      <c r="Q19" s="254"/>
      <c r="R19" s="254"/>
      <c r="S19" s="254"/>
      <c r="T19" s="255"/>
    </row>
    <row r="20" spans="1:20" ht="31.5" customHeight="1" x14ac:dyDescent="0.15">
      <c r="A20" s="141"/>
      <c r="B20" s="142"/>
      <c r="C20" s="142"/>
      <c r="D20" s="143"/>
      <c r="E20" s="254" t="str">
        <f>IF(ISBLANK(①期間延期許可申請書!E20),"",①期間延期許可申請書!E20)</f>
        <v/>
      </c>
      <c r="F20" s="254"/>
      <c r="G20" s="254"/>
      <c r="H20" s="254"/>
      <c r="I20" s="254"/>
      <c r="J20" s="254"/>
      <c r="K20" s="254"/>
      <c r="L20" s="254"/>
      <c r="M20" s="254"/>
      <c r="N20" s="254"/>
      <c r="O20" s="254"/>
      <c r="P20" s="254"/>
      <c r="Q20" s="254"/>
      <c r="R20" s="254"/>
      <c r="S20" s="254"/>
      <c r="T20" s="255"/>
    </row>
    <row r="21" spans="1:20" ht="31.5" customHeight="1" x14ac:dyDescent="0.15">
      <c r="A21" s="249"/>
      <c r="B21" s="250"/>
      <c r="C21" s="250"/>
      <c r="D21" s="251"/>
      <c r="E21" s="256" t="str">
        <f>IF(ISBLANK(①期間延期許可申請書!E21),"",①期間延期許可申請書!E21)</f>
        <v/>
      </c>
      <c r="F21" s="256"/>
      <c r="G21" s="256"/>
      <c r="H21" s="256"/>
      <c r="I21" s="256"/>
      <c r="J21" s="256"/>
      <c r="K21" s="256"/>
      <c r="L21" s="256"/>
      <c r="M21" s="256"/>
      <c r="N21" s="256"/>
      <c r="O21" s="256"/>
      <c r="P21" s="256"/>
      <c r="Q21" s="256"/>
      <c r="R21" s="256"/>
      <c r="S21" s="256"/>
      <c r="T21" s="257"/>
    </row>
    <row r="22" spans="1:20" ht="31.5" customHeight="1" x14ac:dyDescent="0.15">
      <c r="A22" s="237"/>
      <c r="B22" s="238"/>
      <c r="C22" s="238"/>
      <c r="D22" s="238"/>
      <c r="E22" s="239"/>
      <c r="F22" s="240"/>
      <c r="G22" s="240"/>
      <c r="H22" s="240"/>
      <c r="I22" s="240"/>
      <c r="J22" s="240"/>
      <c r="K22" s="240"/>
      <c r="L22" s="240"/>
      <c r="M22" s="240"/>
      <c r="N22" s="240"/>
      <c r="O22" s="240"/>
      <c r="P22" s="240"/>
      <c r="Q22" s="240"/>
      <c r="R22" s="240"/>
      <c r="S22" s="240"/>
      <c r="T22" s="240"/>
    </row>
    <row r="23" spans="1:20" ht="46.5" customHeight="1" x14ac:dyDescent="0.15">
      <c r="E23" s="246" t="s">
        <v>15</v>
      </c>
      <c r="F23" s="246"/>
      <c r="G23" s="246"/>
      <c r="H23" s="246"/>
      <c r="I23" s="246"/>
      <c r="J23" s="246"/>
      <c r="K23" s="246"/>
      <c r="L23" s="246"/>
      <c r="M23" s="246"/>
      <c r="N23" s="246"/>
      <c r="O23" s="246"/>
      <c r="P23" s="246"/>
      <c r="Q23" s="81"/>
      <c r="R23" s="8"/>
    </row>
    <row r="24" spans="1:20" ht="31.5" customHeight="1" x14ac:dyDescent="0.15">
      <c r="A24" s="241"/>
      <c r="B24" s="242"/>
      <c r="C24" s="242"/>
      <c r="D24" s="242"/>
      <c r="E24" s="243" t="s">
        <v>31</v>
      </c>
      <c r="F24" s="243"/>
      <c r="G24" s="243"/>
      <c r="H24" s="243"/>
      <c r="I24" s="243"/>
      <c r="J24" s="243"/>
      <c r="K24" s="243"/>
      <c r="L24" s="243"/>
      <c r="M24" s="243"/>
      <c r="N24" s="243"/>
      <c r="O24" s="243"/>
      <c r="P24" s="243"/>
      <c r="Q24" s="243"/>
      <c r="R24" s="9"/>
    </row>
    <row r="25" spans="1:20" ht="31.5" customHeight="1" x14ac:dyDescent="0.15">
      <c r="A25" s="241"/>
      <c r="B25" s="242"/>
      <c r="C25" s="242"/>
      <c r="D25" s="242"/>
      <c r="E25" s="244" t="s">
        <v>23</v>
      </c>
      <c r="F25" s="244"/>
      <c r="G25" s="244"/>
      <c r="H25" s="244"/>
      <c r="I25" s="245"/>
      <c r="J25" s="245"/>
      <c r="K25" s="245"/>
      <c r="L25" s="245"/>
      <c r="M25" s="245"/>
      <c r="N25" s="245"/>
      <c r="O25" s="7" t="s">
        <v>11</v>
      </c>
      <c r="P25" s="72"/>
      <c r="Q25" s="2"/>
      <c r="R25" s="2"/>
    </row>
    <row r="26" spans="1:20" ht="18.75" customHeight="1" x14ac:dyDescent="0.15"/>
    <row r="27" spans="1:20" ht="23.25" customHeight="1" x14ac:dyDescent="0.15">
      <c r="A27" s="3"/>
      <c r="B27" s="3"/>
      <c r="C27" s="3"/>
      <c r="D27" s="3"/>
      <c r="E27" s="3"/>
      <c r="F27" s="3"/>
      <c r="G27" s="3"/>
      <c r="H27" s="3"/>
      <c r="I27" s="3"/>
      <c r="J27" s="3"/>
    </row>
    <row r="28" spans="1:20" ht="28.5" customHeight="1" x14ac:dyDescent="0.15">
      <c r="A28" s="3"/>
      <c r="B28" s="3"/>
      <c r="C28" s="3"/>
      <c r="D28" s="3"/>
      <c r="E28" s="3"/>
      <c r="F28" s="3"/>
      <c r="G28" s="3"/>
      <c r="H28" s="3"/>
      <c r="I28" s="3" t="s">
        <v>52</v>
      </c>
      <c r="J28" s="3"/>
      <c r="L28" s="236" t="str">
        <f>IF(ISBLANK(①期間延期許可申請書!AA7),"",①期間延期許可申請書!AA7)</f>
        <v>丸 谷　聡 子</v>
      </c>
      <c r="M28" s="236"/>
      <c r="N28" s="236"/>
      <c r="O28" s="236"/>
      <c r="P28" s="236"/>
      <c r="Q28" s="236"/>
      <c r="R28" s="236"/>
      <c r="S28" s="236"/>
    </row>
    <row r="29" spans="1:20" ht="7.5" customHeight="1" x14ac:dyDescent="0.15"/>
  </sheetData>
  <sheetProtection password="CEFD" sheet="1" objects="1" scenarios="1" selectLockedCells="1"/>
  <mergeCells count="46">
    <mergeCell ref="L15:M15"/>
    <mergeCell ref="L16:M16"/>
    <mergeCell ref="A14:D14"/>
    <mergeCell ref="A15:C16"/>
    <mergeCell ref="A17:D21"/>
    <mergeCell ref="E17:T17"/>
    <mergeCell ref="E18:T18"/>
    <mergeCell ref="E19:T19"/>
    <mergeCell ref="E20:T20"/>
    <mergeCell ref="E21:T21"/>
    <mergeCell ref="L28:S28"/>
    <mergeCell ref="A22:D22"/>
    <mergeCell ref="E22:T22"/>
    <mergeCell ref="A24:D24"/>
    <mergeCell ref="E24:Q24"/>
    <mergeCell ref="A25:D25"/>
    <mergeCell ref="E25:H25"/>
    <mergeCell ref="I25:N25"/>
    <mergeCell ref="E23:P23"/>
    <mergeCell ref="A13:D13"/>
    <mergeCell ref="P13:T13"/>
    <mergeCell ref="E14:F14"/>
    <mergeCell ref="E7:F7"/>
    <mergeCell ref="G7:S7"/>
    <mergeCell ref="E13:H13"/>
    <mergeCell ref="I13:L13"/>
    <mergeCell ref="M13:N13"/>
    <mergeCell ref="I11:K11"/>
    <mergeCell ref="M9:Q9"/>
    <mergeCell ref="M11:Q11"/>
    <mergeCell ref="A9:D11"/>
    <mergeCell ref="A7:D7"/>
    <mergeCell ref="H9:K9"/>
    <mergeCell ref="H10:K10"/>
    <mergeCell ref="M10:Q10"/>
    <mergeCell ref="A1:T1"/>
    <mergeCell ref="C4:D4"/>
    <mergeCell ref="C5:D6"/>
    <mergeCell ref="A4:B6"/>
    <mergeCell ref="O5:P6"/>
    <mergeCell ref="O4:P4"/>
    <mergeCell ref="Q4:T4"/>
    <mergeCell ref="Q5:T6"/>
    <mergeCell ref="E4:N4"/>
    <mergeCell ref="E5:N6"/>
    <mergeCell ref="N2:S2"/>
  </mergeCells>
  <phoneticPr fontId="1"/>
  <pageMargins left="0.78740157480314965" right="0.39370078740157483" top="0.98425196850393704" bottom="0.59055118110236227" header="0.31496062992125984" footer="0.31496062992125984"/>
  <pageSetup paperSize="9" scale="98" orientation="portrait" r:id="rId1"/>
  <extLst>
    <ext xmlns:x14="http://schemas.microsoft.com/office/spreadsheetml/2009/9/main" uri="{78C0D931-6437-407d-A8EE-F0AAD7539E65}">
      <x14:conditionalFormattings>
        <x14:conditionalFormatting xmlns:xm="http://schemas.microsoft.com/office/excel/2006/main">
          <x14:cfRule type="cellIs" priority="5" operator="equal" id="{15DEF5DD-D06B-422C-9354-9AE4F1B92DEC}">
            <xm:f>①期間延期許可申請書!$M$64</xm:f>
            <x14:dxf>
              <font>
                <b val="0"/>
                <i val="0"/>
                <color theme="1"/>
              </font>
              <numFmt numFmtId="0" formatCode="General"/>
              <border>
                <left style="thin">
                  <color theme="1"/>
                </left>
                <right style="thin">
                  <color theme="1"/>
                </right>
                <top style="thin">
                  <color theme="1"/>
                </top>
                <bottom style="thin">
                  <color theme="1"/>
                </bottom>
                <vertical/>
                <horizontal/>
              </border>
            </x14:dxf>
          </x14:cfRule>
          <xm:sqref>I11:K11</xm:sqref>
        </x14:conditionalFormatting>
        <x14:conditionalFormatting xmlns:xm="http://schemas.microsoft.com/office/excel/2006/main">
          <x14:cfRule type="cellIs" priority="3" operator="equal" id="{C7A40669-27BB-454B-8307-FD69C7B06B5E}">
            <xm:f>①期間延期許可申請書!$Q$59</xm:f>
            <x14:dxf>
              <border>
                <left style="thin">
                  <color auto="1"/>
                </left>
                <right style="thin">
                  <color auto="1"/>
                </right>
                <top style="thin">
                  <color auto="1"/>
                </top>
                <bottom style="thin">
                  <color auto="1"/>
                </bottom>
                <vertical/>
                <horizontal/>
              </border>
            </x14:dxf>
          </x14:cfRule>
          <xm:sqref>M9:Q9</xm:sqref>
        </x14:conditionalFormatting>
        <x14:conditionalFormatting xmlns:xm="http://schemas.microsoft.com/office/excel/2006/main">
          <x14:cfRule type="cellIs" priority="2" operator="equal" id="{3A021C1F-EC33-415F-9083-663191926B14}">
            <xm:f>①期間延期許可申請書!$Q$64</xm:f>
            <x14:dxf>
              <border>
                <left style="thin">
                  <color auto="1"/>
                </left>
                <right style="thin">
                  <color auto="1"/>
                </right>
                <top style="thin">
                  <color auto="1"/>
                </top>
                <bottom style="thin">
                  <color auto="1"/>
                </bottom>
                <vertical/>
                <horizontal/>
              </border>
            </x14:dxf>
          </x14:cfRule>
          <xm:sqref>M11:Q11</xm:sqref>
        </x14:conditionalFormatting>
        <x14:conditionalFormatting xmlns:xm="http://schemas.microsoft.com/office/excel/2006/main">
          <x14:cfRule type="cellIs" priority="1" operator="equal" id="{5B769F48-C084-4EBA-AC4E-C2E81342BF08}">
            <xm:f>①期間延期許可申請書!$M$59</xm:f>
            <x14:dxf>
              <border>
                <left style="thin">
                  <color auto="1"/>
                </left>
                <right style="thin">
                  <color auto="1"/>
                </right>
                <top style="thin">
                  <color auto="1"/>
                </top>
                <bottom style="thin">
                  <color auto="1"/>
                </bottom>
                <vertical/>
                <horizontal/>
              </border>
            </x14:dxf>
          </x14:cfRule>
          <xm:sqref>H9:K9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①期間延期許可申請書</vt:lpstr>
      <vt:lpstr>②期間延期許可書</vt:lpstr>
      <vt:lpstr>①期間延期許可申請書!Print_Area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hiro-2138</dc:creator>
  <cp:lastModifiedBy>zzz</cp:lastModifiedBy>
  <cp:lastPrinted>2023-04-25T10:17:59Z</cp:lastPrinted>
  <dcterms:created xsi:type="dcterms:W3CDTF">2016-03-15T01:52:42Z</dcterms:created>
  <dcterms:modified xsi:type="dcterms:W3CDTF">2023-04-25T10:18:05Z</dcterms:modified>
</cp:coreProperties>
</file>