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amanaka\Downloads\"/>
    </mc:Choice>
  </mc:AlternateContent>
  <xr:revisionPtr revIDLastSave="0" documentId="13_ncr:1_{476714A5-B0CB-4E25-97DB-B80B0CAAFE32}" xr6:coauthVersionLast="47" xr6:coauthVersionMax="47" xr10:uidLastSave="{00000000-0000-0000-0000-000000000000}"/>
  <bookViews>
    <workbookView xWindow="0" yWindow="0" windowWidth="20490" windowHeight="11520" tabRatio="910" xr2:uid="{00000000-000D-0000-FFFF-FFFF00000000}"/>
  </bookViews>
  <sheets>
    <sheet name="参考様式3" sheetId="28" r:id="rId1"/>
    <sheet name="参考様式3 (職務経歴が長い方向け)" sheetId="35" r:id="rId2"/>
    <sheet name="支援区分" sheetId="29" r:id="rId3"/>
    <sheet name="記載例" sheetId="36" r:id="rId4"/>
  </sheets>
  <definedNames>
    <definedName name="_xlnm.Print_Area" localSheetId="3">記載例!$A$1:$AE$81</definedName>
    <definedName name="_xlnm.Print_Area" localSheetId="0">参考様式3!$A$1:$AE$81</definedName>
    <definedName name="_xlnm.Print_Area" localSheetId="1">'参考様式3 (職務経歴が長い方向け)'!$A$1:$AE$124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5" i="36" l="1"/>
  <c r="O53" i="36"/>
  <c r="O51" i="36"/>
  <c r="O49" i="36"/>
  <c r="M42" i="36"/>
  <c r="F41" i="36"/>
  <c r="AF41" i="36" s="1"/>
  <c r="J40" i="36" s="1"/>
  <c r="A41" i="36"/>
  <c r="F39" i="36"/>
  <c r="AF39" i="36" s="1"/>
  <c r="A39" i="36"/>
  <c r="F37" i="36"/>
  <c r="AF37" i="36" s="1"/>
  <c r="A37" i="36"/>
  <c r="F35" i="36"/>
  <c r="AF35" i="36" s="1"/>
  <c r="A35" i="36"/>
  <c r="J34" i="36" s="1"/>
  <c r="F33" i="36"/>
  <c r="AF33" i="36" s="1"/>
  <c r="A33" i="36"/>
  <c r="F31" i="36"/>
  <c r="AF31" i="36" s="1"/>
  <c r="A31" i="36"/>
  <c r="F29" i="36"/>
  <c r="AF29" i="36" s="1"/>
  <c r="A29" i="36"/>
  <c r="H8" i="36"/>
  <c r="S54" i="36" s="1"/>
  <c r="M85" i="35"/>
  <c r="F76" i="35"/>
  <c r="AF76" i="35" s="1"/>
  <c r="J75" i="35" s="1"/>
  <c r="A76" i="35"/>
  <c r="F74" i="35"/>
  <c r="AF74" i="35" s="1"/>
  <c r="J73" i="35" s="1"/>
  <c r="A74" i="35"/>
  <c r="F70" i="35"/>
  <c r="AF70" i="35" s="1"/>
  <c r="J69" i="35" s="1"/>
  <c r="A70" i="35"/>
  <c r="F68" i="35"/>
  <c r="AF68" i="35" s="1"/>
  <c r="A68" i="35"/>
  <c r="F66" i="35"/>
  <c r="AF66" i="35" s="1"/>
  <c r="A66" i="35"/>
  <c r="F64" i="35"/>
  <c r="AF64" i="35" s="1"/>
  <c r="A64" i="35"/>
  <c r="F78" i="35"/>
  <c r="AF78" i="35" s="1"/>
  <c r="A78" i="35"/>
  <c r="F72" i="35"/>
  <c r="AF72" i="35" s="1"/>
  <c r="A72" i="35"/>
  <c r="F49" i="35"/>
  <c r="AF49" i="35" s="1"/>
  <c r="A49" i="35"/>
  <c r="F47" i="35"/>
  <c r="AF47" i="35" s="1"/>
  <c r="A47" i="35"/>
  <c r="F45" i="35"/>
  <c r="AF45" i="35" s="1"/>
  <c r="A45" i="35"/>
  <c r="F43" i="35"/>
  <c r="AF43" i="35" s="1"/>
  <c r="A43" i="35"/>
  <c r="F41" i="35"/>
  <c r="AF41" i="35" s="1"/>
  <c r="A41" i="35"/>
  <c r="F39" i="35"/>
  <c r="AF39" i="35" s="1"/>
  <c r="A39" i="35"/>
  <c r="F37" i="35"/>
  <c r="AF37" i="35" s="1"/>
  <c r="A37" i="35"/>
  <c r="F35" i="35"/>
  <c r="AF35" i="35" s="1"/>
  <c r="A35" i="35"/>
  <c r="F33" i="35"/>
  <c r="AF33" i="35" s="1"/>
  <c r="A33" i="35"/>
  <c r="F31" i="35"/>
  <c r="AF31" i="35" s="1"/>
  <c r="A31" i="35"/>
  <c r="F59" i="35"/>
  <c r="AF59" i="35" s="1"/>
  <c r="A59" i="35"/>
  <c r="F57" i="35"/>
  <c r="AF57" i="35" s="1"/>
  <c r="A57" i="35"/>
  <c r="F55" i="35"/>
  <c r="AF55" i="35" s="1"/>
  <c r="A55" i="35"/>
  <c r="F53" i="35"/>
  <c r="AF53" i="35" s="1"/>
  <c r="A53" i="35"/>
  <c r="F51" i="35"/>
  <c r="AF51" i="35" s="1"/>
  <c r="A51" i="35"/>
  <c r="O98" i="35"/>
  <c r="O96" i="35"/>
  <c r="O94" i="35"/>
  <c r="O92" i="35"/>
  <c r="F84" i="35"/>
  <c r="AF84" i="35" s="1"/>
  <c r="A84" i="35"/>
  <c r="F82" i="35"/>
  <c r="AF82" i="35" s="1"/>
  <c r="A82" i="35"/>
  <c r="F80" i="35"/>
  <c r="AF80" i="35" s="1"/>
  <c r="A80" i="35"/>
  <c r="F61" i="35"/>
  <c r="AF61" i="35" s="1"/>
  <c r="A61" i="35"/>
  <c r="F29" i="35"/>
  <c r="AF29" i="35" s="1"/>
  <c r="A29" i="35"/>
  <c r="H8" i="35"/>
  <c r="J36" i="36" l="1"/>
  <c r="J32" i="36"/>
  <c r="J28" i="36"/>
  <c r="S48" i="36"/>
  <c r="J30" i="36"/>
  <c r="J38" i="36"/>
  <c r="S50" i="36"/>
  <c r="S52" i="36"/>
  <c r="J67" i="35"/>
  <c r="J63" i="35"/>
  <c r="J65" i="35"/>
  <c r="J42" i="35"/>
  <c r="J71" i="35"/>
  <c r="J77" i="35"/>
  <c r="J54" i="35"/>
  <c r="J36" i="35"/>
  <c r="J44" i="35"/>
  <c r="J30" i="35"/>
  <c r="J60" i="35"/>
  <c r="J40" i="35"/>
  <c r="J48" i="35"/>
  <c r="J58" i="35"/>
  <c r="J32" i="35"/>
  <c r="J38" i="35"/>
  <c r="J50" i="35"/>
  <c r="J34" i="35"/>
  <c r="J46" i="35"/>
  <c r="J81" i="35"/>
  <c r="S91" i="35"/>
  <c r="J56" i="35"/>
  <c r="S93" i="35"/>
  <c r="J28" i="35"/>
  <c r="J52" i="35"/>
  <c r="J79" i="35"/>
  <c r="S97" i="35"/>
  <c r="J83" i="35"/>
  <c r="S95" i="35"/>
  <c r="H8" i="28" l="1"/>
  <c r="F29" i="28"/>
  <c r="AF29" i="28" s="1"/>
  <c r="F31" i="28"/>
  <c r="AF31" i="28" s="1"/>
  <c r="F33" i="28"/>
  <c r="AF33" i="28" s="1"/>
  <c r="M42" i="28"/>
  <c r="F41" i="28"/>
  <c r="AF41" i="28" s="1"/>
  <c r="F39" i="28"/>
  <c r="AF39" i="28" s="1"/>
  <c r="F37" i="28"/>
  <c r="AF37" i="28" s="1"/>
  <c r="F35" i="28"/>
  <c r="AF35" i="28" s="1"/>
  <c r="A29" i="28"/>
  <c r="A31" i="28"/>
  <c r="A33" i="28"/>
  <c r="A35" i="28"/>
  <c r="O49" i="28"/>
  <c r="J30" i="28" l="1"/>
  <c r="J34" i="28"/>
  <c r="J32" i="28"/>
  <c r="J28" i="28"/>
  <c r="O55" i="28"/>
  <c r="O53" i="28"/>
  <c r="O51" i="28"/>
  <c r="A41" i="28"/>
  <c r="J40" i="28" s="1"/>
  <c r="A39" i="28"/>
  <c r="J38" i="28" s="1"/>
  <c r="A37" i="28"/>
  <c r="J36" i="28" s="1"/>
  <c r="S50" i="28" l="1"/>
  <c r="S48" i="28"/>
  <c r="S52" i="28"/>
  <c r="S54" i="28"/>
</calcChain>
</file>

<file path=xl/sharedStrings.xml><?xml version="1.0" encoding="utf-8"?>
<sst xmlns="http://schemas.openxmlformats.org/spreadsheetml/2006/main" count="765" uniqueCount="138">
  <si>
    <t>事業所の名称</t>
    <rPh sb="0" eb="3">
      <t>ジギョウショ</t>
    </rPh>
    <rPh sb="4" eb="6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</si>
  <si>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</si>
  <si>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フリガナ</t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</si>
  <si>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</si>
  <si>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</si>
  <si>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（参考様式３）</t>
    <rPh sb="1" eb="3">
      <t>サンコウ</t>
    </rPh>
    <rPh sb="3" eb="5">
      <t>ヨウシキ</t>
    </rPh>
    <phoneticPr fontId="2"/>
  </si>
  <si>
    <t>生年月日</t>
    <rPh sb="0" eb="2">
      <t>セイネン</t>
    </rPh>
    <rPh sb="2" eb="4">
      <t>ガッピ</t>
    </rPh>
    <phoneticPr fontId="2"/>
  </si>
  <si>
    <t>主な職歴等</t>
    <rPh sb="0" eb="1">
      <t>オモ</t>
    </rPh>
    <rPh sb="2" eb="4">
      <t>ショクレキ</t>
    </rPh>
    <rPh sb="4" eb="5">
      <t>トウ</t>
    </rPh>
    <phoneticPr fontId="2"/>
  </si>
  <si>
    <t>職務内容</t>
    <rPh sb="0" eb="2">
      <t>ショクム</t>
    </rPh>
    <rPh sb="2" eb="4">
      <t>ナイヨウ</t>
    </rPh>
    <phoneticPr fontId="2"/>
  </si>
  <si>
    <t>職務に関連する資格</t>
    <rPh sb="0" eb="2">
      <t>ショクム</t>
    </rPh>
    <rPh sb="3" eb="5">
      <t>カンレン</t>
    </rPh>
    <rPh sb="7" eb="9">
      <t>シカク</t>
    </rPh>
    <phoneticPr fontId="2"/>
  </si>
  <si>
    <t>資格の種類</t>
    <rPh sb="0" eb="2">
      <t>シカク</t>
    </rPh>
    <rPh sb="3" eb="5">
      <t>シュルイ</t>
    </rPh>
    <phoneticPr fontId="2"/>
  </si>
  <si>
    <t>資格取得年月日</t>
    <rPh sb="0" eb="2">
      <t>シカク</t>
    </rPh>
    <rPh sb="2" eb="4">
      <t>シュトク</t>
    </rPh>
    <rPh sb="4" eb="7">
      <t>ネンガッピ</t>
    </rPh>
    <phoneticPr fontId="2"/>
  </si>
  <si>
    <t>月</t>
    <rPh sb="0" eb="1">
      <t>ツキ</t>
    </rPh>
    <phoneticPr fontId="2"/>
  </si>
  <si>
    <t>～</t>
    <phoneticPr fontId="2"/>
  </si>
  <si>
    <t>年</t>
    <rPh sb="0" eb="1">
      <t>ネン</t>
    </rPh>
    <phoneticPr fontId="2"/>
  </si>
  <si>
    <t>年</t>
    <rPh sb="0" eb="1">
      <t>トシ</t>
    </rPh>
    <phoneticPr fontId="2"/>
  </si>
  <si>
    <t>開始</t>
    <rPh sb="0" eb="2">
      <t>カイシ</t>
    </rPh>
    <phoneticPr fontId="2"/>
  </si>
  <si>
    <t>日</t>
    <rPh sb="0" eb="1">
      <t>ヒ</t>
    </rPh>
    <phoneticPr fontId="2"/>
  </si>
  <si>
    <t>勤務先</t>
    <rPh sb="0" eb="3">
      <t>キンムサキ</t>
    </rPh>
    <phoneticPr fontId="2"/>
  </si>
  <si>
    <t>管理者　経歴書</t>
    <rPh sb="0" eb="3">
      <t>カンリシャ</t>
    </rPh>
    <rPh sb="4" eb="7">
      <t>ケイレキショ</t>
    </rPh>
    <phoneticPr fontId="2"/>
  </si>
  <si>
    <t>通算</t>
    <rPh sb="0" eb="2">
      <t>ツウサン</t>
    </rPh>
    <phoneticPr fontId="2"/>
  </si>
  <si>
    <t>終了</t>
    <rPh sb="0" eb="2">
      <t>シュウリョウ</t>
    </rPh>
    <phoneticPr fontId="2"/>
  </si>
  <si>
    <t>〇</t>
  </si>
  <si>
    <t>〇</t>
    <phoneticPr fontId="2"/>
  </si>
  <si>
    <t>日</t>
    <rPh sb="0" eb="1">
      <t>ニチ</t>
    </rPh>
    <phoneticPr fontId="2"/>
  </si>
  <si>
    <t>取得後の経過期間</t>
    <rPh sb="0" eb="3">
      <t>シュトクゴ</t>
    </rPh>
    <rPh sb="4" eb="6">
      <t>ケイカ</t>
    </rPh>
    <rPh sb="6" eb="8">
      <t>キカン</t>
    </rPh>
    <phoneticPr fontId="2"/>
  </si>
  <si>
    <t>※市担当者ﾁｪｯｸ用</t>
    <rPh sb="1" eb="2">
      <t>シ</t>
    </rPh>
    <rPh sb="2" eb="5">
      <t>タントウシャ</t>
    </rPh>
    <rPh sb="9" eb="10">
      <t>ヨウ</t>
    </rPh>
    <phoneticPr fontId="2"/>
  </si>
  <si>
    <t>備考　（特に無ければ記載の必要はございません）</t>
    <rPh sb="0" eb="2">
      <t>ビコウ</t>
    </rPh>
    <rPh sb="4" eb="5">
      <t>トク</t>
    </rPh>
    <rPh sb="6" eb="7">
      <t>ナ</t>
    </rPh>
    <rPh sb="10" eb="12">
      <t>キサイ</t>
    </rPh>
    <rPh sb="13" eb="15">
      <t>ヒツヨウ</t>
    </rPh>
    <phoneticPr fontId="2"/>
  </si>
  <si>
    <t>〒</t>
    <phoneticPr fontId="2"/>
  </si>
  <si>
    <t>ー</t>
    <phoneticPr fontId="2"/>
  </si>
  <si>
    <t>ここをクリックして、役職名を選択してください</t>
    <rPh sb="10" eb="13">
      <t>ヤクショクメイ</t>
    </rPh>
    <rPh sb="14" eb="16">
      <t>センタク</t>
    </rPh>
    <phoneticPr fontId="2"/>
  </si>
  <si>
    <t>選択リスト表</t>
    <rPh sb="0" eb="2">
      <t>センタク</t>
    </rPh>
    <rPh sb="5" eb="6">
      <t>ヒョウ</t>
    </rPh>
    <phoneticPr fontId="2"/>
  </si>
  <si>
    <t>まる</t>
    <phoneticPr fontId="2"/>
  </si>
  <si>
    <t>空欄</t>
    <rPh sb="0" eb="2">
      <t>クウラン</t>
    </rPh>
    <phoneticPr fontId="2"/>
  </si>
  <si>
    <t>※年号は西暦で入力してください。</t>
    <phoneticPr fontId="2"/>
  </si>
  <si>
    <t>↓</t>
    <phoneticPr fontId="2"/>
  </si>
  <si>
    <t>受講済は〇を選んでください。未受講は空欄で構いません。</t>
    <phoneticPr fontId="2"/>
  </si>
  <si>
    <t>日間</t>
    <rPh sb="0" eb="1">
      <t>ニチ</t>
    </rPh>
    <rPh sb="1" eb="2">
      <t>カン</t>
    </rPh>
    <phoneticPr fontId="2"/>
  </si>
  <si>
    <t>期間
※入力不要</t>
    <rPh sb="0" eb="2">
      <t>キカン</t>
    </rPh>
    <rPh sb="5" eb="7">
      <t>ニュウリョク</t>
    </rPh>
    <rPh sb="7" eb="9">
      <t>フヨウ</t>
    </rPh>
    <phoneticPr fontId="2"/>
  </si>
  <si>
    <t>役職として配置する日付（配置した日付）</t>
    <rPh sb="0" eb="2">
      <t>ヤクショク</t>
    </rPh>
    <rPh sb="5" eb="7">
      <t>ハイチ</t>
    </rPh>
    <rPh sb="9" eb="11">
      <t>ヒヅケ</t>
    </rPh>
    <rPh sb="12" eb="14">
      <t>ハイチ</t>
    </rPh>
    <rPh sb="16" eb="18">
      <t>ヒヅケ</t>
    </rPh>
    <phoneticPr fontId="2"/>
  </si>
  <si>
    <t>←</t>
    <phoneticPr fontId="2"/>
  </si>
  <si>
    <t>色で塗られている部分はすべて記載ください。</t>
    <rPh sb="0" eb="1">
      <t>イロ</t>
    </rPh>
    <rPh sb="2" eb="3">
      <t>ヌ</t>
    </rPh>
    <rPh sb="8" eb="10">
      <t>ブブン</t>
    </rPh>
    <rPh sb="14" eb="16">
      <t>キサイ</t>
    </rPh>
    <phoneticPr fontId="2"/>
  </si>
  <si>
    <t>↑</t>
    <phoneticPr fontId="2"/>
  </si>
  <si>
    <t>別シート「支援区分」を</t>
    <rPh sb="0" eb="1">
      <t>ベツ</t>
    </rPh>
    <rPh sb="5" eb="7">
      <t>シエン</t>
    </rPh>
    <rPh sb="7" eb="9">
      <t>クブン</t>
    </rPh>
    <phoneticPr fontId="2"/>
  </si>
  <si>
    <t>明石　太郎</t>
    <rPh sb="0" eb="2">
      <t>アカシ</t>
    </rPh>
    <rPh sb="3" eb="5">
      <t>タロウ</t>
    </rPh>
    <phoneticPr fontId="2"/>
  </si>
  <si>
    <t>アカシ　タロウ</t>
    <phoneticPr fontId="2"/>
  </si>
  <si>
    <t>078-999-999</t>
    <phoneticPr fontId="2"/>
  </si>
  <si>
    <t>管理者</t>
    <rPh sb="0" eb="3">
      <t>カンリシャ</t>
    </rPh>
    <phoneticPr fontId="2"/>
  </si>
  <si>
    <t>当てはまる数字の下に</t>
    <rPh sb="8" eb="9">
      <t>シタ</t>
    </rPh>
    <phoneticPr fontId="2"/>
  </si>
  <si>
    <t>〇を選択してください。</t>
    <rPh sb="2" eb="4">
      <t>センタク</t>
    </rPh>
    <phoneticPr fontId="2"/>
  </si>
  <si>
    <t/>
  </si>
  <si>
    <t>社会福祉主事任用資格</t>
    <rPh sb="0" eb="2">
      <t>シャカイ</t>
    </rPh>
    <rPh sb="2" eb="4">
      <t>フクシ</t>
    </rPh>
    <rPh sb="4" eb="6">
      <t>シュジ</t>
    </rPh>
    <rPh sb="6" eb="8">
      <t>ニンヨウ</t>
    </rPh>
    <rPh sb="8" eb="10">
      <t>シカク</t>
    </rPh>
    <phoneticPr fontId="2"/>
  </si>
  <si>
    <t>保育士</t>
    <rPh sb="0" eb="2">
      <t>ホイク</t>
    </rPh>
    <rPh sb="2" eb="3">
      <t>シ</t>
    </rPh>
    <phoneticPr fontId="2"/>
  </si>
  <si>
    <t>精神障害者社会復帰施設指導員任用資格者</t>
    <rPh sb="0" eb="2">
      <t>セイシン</t>
    </rPh>
    <rPh sb="2" eb="5">
      <t>ショウガイシャ</t>
    </rPh>
    <rPh sb="5" eb="7">
      <t>シャカイ</t>
    </rPh>
    <rPh sb="7" eb="9">
      <t>フッキ</t>
    </rPh>
    <rPh sb="9" eb="11">
      <t>シセツ</t>
    </rPh>
    <rPh sb="11" eb="14">
      <t>シドウイン</t>
    </rPh>
    <rPh sb="14" eb="16">
      <t>ニンヨウ</t>
    </rPh>
    <rPh sb="16" eb="19">
      <t>シカクシャ</t>
    </rPh>
    <phoneticPr fontId="2"/>
  </si>
  <si>
    <t>医師</t>
    <rPh sb="0" eb="2">
      <t>イシ</t>
    </rPh>
    <phoneticPr fontId="2"/>
  </si>
  <si>
    <t>歯科医師</t>
    <rPh sb="0" eb="2">
      <t>シカ</t>
    </rPh>
    <rPh sb="2" eb="4">
      <t>イシ</t>
    </rPh>
    <phoneticPr fontId="2"/>
  </si>
  <si>
    <t>資格の種類↓</t>
    <rPh sb="0" eb="2">
      <t>シカク</t>
    </rPh>
    <rPh sb="3" eb="5">
      <t>シュルイ</t>
    </rPh>
    <phoneticPr fontId="2"/>
  </si>
  <si>
    <t>薬剤師</t>
    <rPh sb="0" eb="3">
      <t>ヤクザイシ</t>
    </rPh>
    <phoneticPr fontId="2"/>
  </si>
  <si>
    <t>保健師</t>
    <rPh sb="0" eb="3">
      <t>ホケンシ</t>
    </rPh>
    <phoneticPr fontId="2"/>
  </si>
  <si>
    <t>助産師</t>
    <rPh sb="0" eb="3">
      <t>ジョサンシ</t>
    </rPh>
    <phoneticPr fontId="2"/>
  </si>
  <si>
    <t>看護師</t>
    <rPh sb="0" eb="3">
      <t>カンゴシ</t>
    </rPh>
    <phoneticPr fontId="2"/>
  </si>
  <si>
    <t>准看護士</t>
    <rPh sb="0" eb="1">
      <t>ジュン</t>
    </rPh>
    <rPh sb="1" eb="4">
      <t>カンゴシ</t>
    </rPh>
    <phoneticPr fontId="2"/>
  </si>
  <si>
    <t>理学療法士</t>
    <rPh sb="0" eb="5">
      <t>リガクリョウホウシ</t>
    </rPh>
    <phoneticPr fontId="2"/>
  </si>
  <si>
    <t>作業療法士</t>
    <rPh sb="0" eb="2">
      <t>サギョウ</t>
    </rPh>
    <rPh sb="2" eb="5">
      <t>リョウホウシ</t>
    </rPh>
    <phoneticPr fontId="2"/>
  </si>
  <si>
    <t>社会福祉士</t>
    <rPh sb="0" eb="2">
      <t>シャカイ</t>
    </rPh>
    <rPh sb="2" eb="4">
      <t>フクシ</t>
    </rPh>
    <rPh sb="4" eb="5">
      <t>シ</t>
    </rPh>
    <phoneticPr fontId="2"/>
  </si>
  <si>
    <t>介護福祉士</t>
    <rPh sb="0" eb="2">
      <t>カイゴ</t>
    </rPh>
    <rPh sb="2" eb="5">
      <t>フクシシ</t>
    </rPh>
    <phoneticPr fontId="2"/>
  </si>
  <si>
    <t>視能訓練士</t>
    <rPh sb="0" eb="2">
      <t>シノウ</t>
    </rPh>
    <rPh sb="2" eb="4">
      <t>クンレン</t>
    </rPh>
    <rPh sb="4" eb="5">
      <t>シ</t>
    </rPh>
    <phoneticPr fontId="2"/>
  </si>
  <si>
    <t>義肢装具士</t>
    <rPh sb="0" eb="2">
      <t>ギシ</t>
    </rPh>
    <rPh sb="2" eb="5">
      <t>ソウグシ</t>
    </rPh>
    <phoneticPr fontId="2"/>
  </si>
  <si>
    <t>歯科衛生士</t>
    <rPh sb="0" eb="5">
      <t>シカエイセイシ</t>
    </rPh>
    <phoneticPr fontId="2"/>
  </si>
  <si>
    <t>言語聴覚士</t>
    <rPh sb="0" eb="5">
      <t>ゲンゴチョウカクシ</t>
    </rPh>
    <phoneticPr fontId="2"/>
  </si>
  <si>
    <t>あん摩マッサージ指圧師</t>
    <rPh sb="2" eb="3">
      <t>マ</t>
    </rPh>
    <rPh sb="8" eb="11">
      <t>シアツシ</t>
    </rPh>
    <phoneticPr fontId="2"/>
  </si>
  <si>
    <t>はり師</t>
    <rPh sb="2" eb="3">
      <t>シ</t>
    </rPh>
    <phoneticPr fontId="2"/>
  </si>
  <si>
    <t>きゅう師</t>
    <rPh sb="3" eb="4">
      <t>シ</t>
    </rPh>
    <phoneticPr fontId="2"/>
  </si>
  <si>
    <t>柔道整復師</t>
    <rPh sb="0" eb="5">
      <t>ジュウドウセイフクシ</t>
    </rPh>
    <phoneticPr fontId="2"/>
  </si>
  <si>
    <t>栄養士（管理栄養士）</t>
    <rPh sb="0" eb="3">
      <t>エイヨウシ</t>
    </rPh>
    <rPh sb="4" eb="6">
      <t>カンリ</t>
    </rPh>
    <rPh sb="6" eb="9">
      <t>エイヨウシ</t>
    </rPh>
    <phoneticPr fontId="2"/>
  </si>
  <si>
    <t>精神保健福祉士</t>
    <rPh sb="0" eb="2">
      <t>セイシン</t>
    </rPh>
    <rPh sb="2" eb="4">
      <t>ホケン</t>
    </rPh>
    <rPh sb="4" eb="7">
      <t>フクシシ</t>
    </rPh>
    <phoneticPr fontId="2"/>
  </si>
  <si>
    <t>訪問介護員２級以上に相当する研修（現　介護職員初任者研修）</t>
    <rPh sb="0" eb="2">
      <t>ホウモン</t>
    </rPh>
    <rPh sb="2" eb="4">
      <t>カイゴ</t>
    </rPh>
    <rPh sb="4" eb="5">
      <t>イン</t>
    </rPh>
    <rPh sb="6" eb="7">
      <t>キュウ</t>
    </rPh>
    <rPh sb="7" eb="9">
      <t>イジョウ</t>
    </rPh>
    <rPh sb="10" eb="12">
      <t>ソウトウ</t>
    </rPh>
    <rPh sb="14" eb="16">
      <t>ケンシュウ</t>
    </rPh>
    <rPh sb="17" eb="18">
      <t>ゲン</t>
    </rPh>
    <rPh sb="19" eb="21">
      <t>カイゴ</t>
    </rPh>
    <rPh sb="21" eb="23">
      <t>ショクイン</t>
    </rPh>
    <rPh sb="23" eb="26">
      <t>ショニンシャ</t>
    </rPh>
    <rPh sb="26" eb="28">
      <t>ケンシュウ</t>
    </rPh>
    <phoneticPr fontId="2"/>
  </si>
  <si>
    <t>児童指導員任用資格者</t>
    <rPh sb="0" eb="2">
      <t>ジドウ</t>
    </rPh>
    <rPh sb="2" eb="5">
      <t>シドウイン</t>
    </rPh>
    <rPh sb="5" eb="7">
      <t>ニンヨウ</t>
    </rPh>
    <rPh sb="7" eb="9">
      <t>シカク</t>
    </rPh>
    <rPh sb="9" eb="10">
      <t>シャ</t>
    </rPh>
    <phoneticPr fontId="2"/>
  </si>
  <si>
    <t>サービス管理責任者研修</t>
    <phoneticPr fontId="2"/>
  </si>
  <si>
    <t>サービス管理責任者等研修</t>
    <phoneticPr fontId="2"/>
  </si>
  <si>
    <t>研修実施年度</t>
    <rPh sb="0" eb="2">
      <t>ケンシュウ</t>
    </rPh>
    <rPh sb="2" eb="4">
      <t>ジッシ</t>
    </rPh>
    <rPh sb="4" eb="6">
      <t>ネンド</t>
    </rPh>
    <phoneticPr fontId="2"/>
  </si>
  <si>
    <t xml:space="preserve">サービス管理責任者研修
</t>
    <phoneticPr fontId="2"/>
  </si>
  <si>
    <t>児童発達支援管理責任者研修</t>
    <phoneticPr fontId="2"/>
  </si>
  <si>
    <t>サービス管理責任者基礎研修</t>
    <phoneticPr fontId="2"/>
  </si>
  <si>
    <t>児童発達支援管理責任者基礎研修</t>
    <phoneticPr fontId="2"/>
  </si>
  <si>
    <t>サービス管理責任者更新研修</t>
    <phoneticPr fontId="2"/>
  </si>
  <si>
    <t>児童発達支援管理責任者更新研修</t>
    <phoneticPr fontId="2"/>
  </si>
  <si>
    <t>サービス管理責任者・児童発達支援管理責任者基礎研修</t>
    <phoneticPr fontId="2"/>
  </si>
  <si>
    <t>サービス管理責任者・児童発達支援管理責任者実践研修</t>
    <phoneticPr fontId="2"/>
  </si>
  <si>
    <t>相談支援従事者初任者研修　合同講義</t>
    <phoneticPr fontId="2"/>
  </si>
  <si>
    <t>兵庫県相談支援従事者初任者研修</t>
    <phoneticPr fontId="2"/>
  </si>
  <si>
    <t>兵庫県相談支援従事者初任者研修（2日間）</t>
    <phoneticPr fontId="2"/>
  </si>
  <si>
    <t>平成18～23年</t>
    <rPh sb="0" eb="2">
      <t>ヘイセイ</t>
    </rPh>
    <rPh sb="7" eb="8">
      <t>ネン</t>
    </rPh>
    <phoneticPr fontId="2"/>
  </si>
  <si>
    <t>平成24～30年</t>
    <rPh sb="0" eb="2">
      <t>ヘイセイ</t>
    </rPh>
    <rPh sb="7" eb="8">
      <t>ネン</t>
    </rPh>
    <phoneticPr fontId="2"/>
  </si>
  <si>
    <t>平成31年</t>
    <rPh sb="0" eb="2">
      <t>ヘイセイ</t>
    </rPh>
    <rPh sb="4" eb="5">
      <t>ネン</t>
    </rPh>
    <phoneticPr fontId="2"/>
  </si>
  <si>
    <t>令和2年～</t>
    <rPh sb="0" eb="2">
      <t>レイワ</t>
    </rPh>
    <rPh sb="3" eb="4">
      <t>ネン</t>
    </rPh>
    <phoneticPr fontId="2"/>
  </si>
  <si>
    <t>平成18～20年</t>
    <rPh sb="0" eb="2">
      <t>ヘイセイ</t>
    </rPh>
    <rPh sb="7" eb="8">
      <t>ネン</t>
    </rPh>
    <phoneticPr fontId="2"/>
  </si>
  <si>
    <t>平成21年～</t>
    <rPh sb="0" eb="2">
      <t>ヘイセイ</t>
    </rPh>
    <rPh sb="4" eb="5">
      <t>ネン</t>
    </rPh>
    <phoneticPr fontId="2"/>
  </si>
  <si>
    <t>研修名</t>
    <rPh sb="0" eb="2">
      <t>ケンシュウ</t>
    </rPh>
    <rPh sb="2" eb="3">
      <t>メイ</t>
    </rPh>
    <phoneticPr fontId="2"/>
  </si>
  <si>
    <t>修了書名</t>
    <rPh sb="0" eb="3">
      <t>シュウリョウショ</t>
    </rPh>
    <rPh sb="3" eb="4">
      <t>メイ</t>
    </rPh>
    <phoneticPr fontId="2"/>
  </si>
  <si>
    <t>サービス管理責任者・児童発達管理支援責任者更新研修</t>
    <phoneticPr fontId="2"/>
  </si>
  <si>
    <t>サービス管理責任者・</t>
    <phoneticPr fontId="2"/>
  </si>
  <si>
    <t>研修等の受講の状況等</t>
    <phoneticPr fontId="2"/>
  </si>
  <si>
    <t>0012</t>
    <phoneticPr fontId="2"/>
  </si>
  <si>
    <t>明石市海峡町1-1-1</t>
    <phoneticPr fontId="2"/>
  </si>
  <si>
    <t>選択リスト</t>
    <rPh sb="0" eb="2">
      <t>センタク</t>
    </rPh>
    <phoneticPr fontId="2"/>
  </si>
  <si>
    <t>期間計算用↓（数式入っているので消さない）</t>
    <rPh sb="0" eb="2">
      <t>キカン</t>
    </rPh>
    <rPh sb="2" eb="5">
      <t>ケイサンヨウ</t>
    </rPh>
    <rPh sb="7" eb="9">
      <t>スウシキ</t>
    </rPh>
    <rPh sb="9" eb="10">
      <t>ハイ</t>
    </rPh>
    <rPh sb="16" eb="17">
      <t>ケ</t>
    </rPh>
    <phoneticPr fontId="2"/>
  </si>
  <si>
    <t>あかしじょうグループホーム</t>
    <phoneticPr fontId="2"/>
  </si>
  <si>
    <t>サービス管理責任者　経歴書</t>
    <rPh sb="4" eb="6">
      <t>カンリ</t>
    </rPh>
    <rPh sb="6" eb="8">
      <t>セキニン</t>
    </rPh>
    <rPh sb="8" eb="9">
      <t>シャ</t>
    </rPh>
    <rPh sb="10" eb="13">
      <t>ケイレキショ</t>
    </rPh>
    <phoneticPr fontId="2"/>
  </si>
  <si>
    <t>管理者　兼　サービス管理責任者　経歴書</t>
    <rPh sb="0" eb="3">
      <t>カンリシャ</t>
    </rPh>
    <rPh sb="4" eb="5">
      <t>ケン</t>
    </rPh>
    <rPh sb="10" eb="15">
      <t>カンリセキニンシャ</t>
    </rPh>
    <rPh sb="16" eb="19">
      <t>ケイレキショ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</si>
  <si>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</si>
  <si>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</si>
  <si>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</si>
  <si>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</si>
  <si>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支援区分
第①～④</t>
    <rPh sb="0" eb="2">
      <t>シエン</t>
    </rPh>
    <rPh sb="2" eb="4">
      <t>クブン</t>
    </rPh>
    <rPh sb="5" eb="6">
      <t>ダイ</t>
    </rPh>
    <phoneticPr fontId="2"/>
  </si>
  <si>
    <t>参考に、第①～④区分で</t>
    <rPh sb="0" eb="2">
      <t>サンコウ</t>
    </rPh>
    <rPh sb="4" eb="5">
      <t>ダイ</t>
    </rPh>
    <rPh sb="8" eb="10">
      <t>クブン</t>
    </rPh>
    <phoneticPr fontId="2"/>
  </si>
  <si>
    <t>（2025年8月改訂版）</t>
    <rPh sb="5" eb="6">
      <t>ネン</t>
    </rPh>
    <rPh sb="7" eb="8">
      <t>ツキ</t>
    </rPh>
    <rPh sb="8" eb="10">
      <t>カイテイ</t>
    </rPh>
    <rPh sb="10" eb="11">
      <t>バン</t>
    </rPh>
    <phoneticPr fontId="2"/>
  </si>
  <si>
    <t>実務経験証明書（参考様式５）の従事日数を記入ください↓</t>
    <rPh sb="0" eb="2">
      <t>ジツム</t>
    </rPh>
    <rPh sb="4" eb="6">
      <t>ショウメイ</t>
    </rPh>
    <rPh sb="8" eb="10">
      <t>サンコウ</t>
    </rPh>
    <rPh sb="10" eb="12">
      <t>ヨウシキ</t>
    </rPh>
    <rPh sb="15" eb="17">
      <t>ジュウジ</t>
    </rPh>
    <phoneticPr fontId="2"/>
  </si>
  <si>
    <t>企業を経営した経験を有する者</t>
    <rPh sb="0" eb="2">
      <t>キギョウ</t>
    </rPh>
    <rPh sb="3" eb="5">
      <t>ケイエイ</t>
    </rPh>
    <rPh sb="7" eb="9">
      <t>ケイケン</t>
    </rPh>
    <rPh sb="10" eb="11">
      <t>ユウ</t>
    </rPh>
    <rPh sb="13" eb="14">
      <t>モノ</t>
    </rPh>
    <phoneticPr fontId="2"/>
  </si>
  <si>
    <t>社会福祉施設長認定講習会を修了したもの</t>
    <rPh sb="0" eb="2">
      <t>シャカイ</t>
    </rPh>
    <rPh sb="2" eb="4">
      <t>フクシ</t>
    </rPh>
    <rPh sb="4" eb="6">
      <t>シセツ</t>
    </rPh>
    <rPh sb="6" eb="7">
      <t>チョウ</t>
    </rPh>
    <rPh sb="7" eb="9">
      <t>ニンテイ</t>
    </rPh>
    <rPh sb="9" eb="12">
      <t>コウシュウカイ</t>
    </rPh>
    <rPh sb="13" eb="15">
      <t>シュウリョウ</t>
    </rPh>
    <phoneticPr fontId="2"/>
  </si>
  <si>
    <t>サービス種類</t>
    <rPh sb="4" eb="6">
      <t>シュルイ</t>
    </rPh>
    <phoneticPr fontId="2"/>
  </si>
  <si>
    <t>兼務状況</t>
    <rPh sb="0" eb="2">
      <t>ケンム</t>
    </rPh>
    <rPh sb="2" eb="4">
      <t>ジョウキョウ</t>
    </rPh>
    <phoneticPr fontId="2"/>
  </si>
  <si>
    <t>備考１　「兼務状況」の欄には、他に兼務する職がある場合、その職種、事業所名、サービス種類、勤務時間帯を全て記入し、</t>
    <rPh sb="0" eb="2">
      <t>ビコウ</t>
    </rPh>
    <rPh sb="5" eb="7">
      <t>ケンム</t>
    </rPh>
    <rPh sb="7" eb="9">
      <t>ジョウキョウ</t>
    </rPh>
    <rPh sb="11" eb="12">
      <t>ラン</t>
    </rPh>
    <rPh sb="15" eb="16">
      <t>ホカ</t>
    </rPh>
    <rPh sb="17" eb="19">
      <t>ケンム</t>
    </rPh>
    <rPh sb="21" eb="22">
      <t>ショク</t>
    </rPh>
    <rPh sb="25" eb="27">
      <t>バアイ</t>
    </rPh>
    <rPh sb="30" eb="32">
      <t>ショクシュ</t>
    </rPh>
    <rPh sb="33" eb="36">
      <t>ジギョウショ</t>
    </rPh>
    <rPh sb="36" eb="37">
      <t>ナ</t>
    </rPh>
    <rPh sb="42" eb="44">
      <t>シュルイ</t>
    </rPh>
    <rPh sb="45" eb="47">
      <t>キンム</t>
    </rPh>
    <rPh sb="47" eb="50">
      <t>ジカンタイ</t>
    </rPh>
    <rPh sb="51" eb="52">
      <t>スベ</t>
    </rPh>
    <rPh sb="53" eb="55">
      <t>キニュウ</t>
    </rPh>
    <phoneticPr fontId="18"/>
  </si>
  <si>
    <t>　　　　兼務状況が分かるようにしてください。また、他に兼務がない場合は、「兼務なし」と記入してください。</t>
    <rPh sb="25" eb="26">
      <t>ホカ</t>
    </rPh>
    <rPh sb="27" eb="29">
      <t>ケンム</t>
    </rPh>
    <rPh sb="32" eb="34">
      <t>バアイ</t>
    </rPh>
    <rPh sb="37" eb="39">
      <t>ケンム</t>
    </rPh>
    <rPh sb="43" eb="45">
      <t>キニュウ</t>
    </rPh>
    <phoneticPr fontId="18"/>
  </si>
  <si>
    <t>　　２　住所・電話番号は、自宅のものを記載してください。</t>
  </si>
  <si>
    <t>　　３　研修を修了した旨の証明書を添付してください。</t>
    <rPh sb="4" eb="6">
      <t>ケンシュウ</t>
    </rPh>
    <rPh sb="7" eb="9">
      <t>シュウリョウ</t>
    </rPh>
    <phoneticPr fontId="18"/>
  </si>
  <si>
    <t>　兼務あり</t>
    <rPh sb="1" eb="3">
      <t>ケンム</t>
    </rPh>
    <phoneticPr fontId="2"/>
  </si>
  <si>
    <t>　兼務なし</t>
    <rPh sb="1" eb="3">
      <t>ケンム</t>
    </rPh>
    <phoneticPr fontId="2"/>
  </si>
  <si>
    <t>　←どちらかに〇をいれてください。</t>
    <phoneticPr fontId="2"/>
  </si>
  <si>
    <t>①あかし就労継続支援　さかなのまち　②あかし生活介護　ときのまち</t>
    <rPh sb="4" eb="6">
      <t>シュウロウ</t>
    </rPh>
    <rPh sb="6" eb="8">
      <t>ケイゾク</t>
    </rPh>
    <rPh sb="8" eb="10">
      <t>シエン</t>
    </rPh>
    <rPh sb="22" eb="26">
      <t>セイカツカイゴ</t>
    </rPh>
    <phoneticPr fontId="2"/>
  </si>
  <si>
    <t>①就労継続支援A型　②生活介護</t>
    <rPh sb="1" eb="5">
      <t>シュウロウケイゾク</t>
    </rPh>
    <rPh sb="5" eb="7">
      <t>シエン</t>
    </rPh>
    <rPh sb="8" eb="9">
      <t>ガタ</t>
    </rPh>
    <rPh sb="11" eb="15">
      <t>セイカツカイゴ</t>
    </rPh>
    <phoneticPr fontId="2"/>
  </si>
  <si>
    <t>あかし就労継続支援　さかなのまち</t>
    <phoneticPr fontId="2"/>
  </si>
  <si>
    <t>あかし生活介護　ときのまち</t>
    <phoneticPr fontId="2"/>
  </si>
  <si>
    <t>就労継続支援A型　の管理者
生活介護　の管理者</t>
    <rPh sb="0" eb="6">
      <t>シュウロウケイゾクシエン</t>
    </rPh>
    <rPh sb="7" eb="8">
      <t>ガタ</t>
    </rPh>
    <rPh sb="10" eb="13">
      <t>カンリシャ</t>
    </rPh>
    <rPh sb="14" eb="18">
      <t>セイカツカイゴ</t>
    </rPh>
    <rPh sb="20" eb="23">
      <t>カンリシャ</t>
    </rPh>
    <phoneticPr fontId="2"/>
  </si>
  <si>
    <t>あかし老人ホーム</t>
    <rPh sb="3" eb="5">
      <t>ロウジン</t>
    </rPh>
    <phoneticPr fontId="2"/>
  </si>
  <si>
    <t>介護職員</t>
    <rPh sb="0" eb="2">
      <t>カイゴ</t>
    </rPh>
    <rPh sb="2" eb="4">
      <t>ショクイン</t>
    </rPh>
    <phoneticPr fontId="2"/>
  </si>
  <si>
    <t>生活支援員</t>
    <phoneticPr fontId="2"/>
  </si>
  <si>
    <t>しごせん就労移行支援</t>
    <rPh sb="4" eb="6">
      <t>シュウロウ</t>
    </rPh>
    <rPh sb="6" eb="8">
      <t>イコウ</t>
    </rPh>
    <rPh sb="8" eb="10">
      <t>シエン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</si>
</sst>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]ggge&quot;年&quot;m&quot;月&quot;d&quot;日&quot;;@" x16r2:formatCode16="[$-ja-JP-x-gannen]ggge&quot;年&quot;m&quot;月&quot;d&quot;日&quot;;@"/>
    <numFmt numFmtId="177" formatCode="#,##0&quot;日&quot;&quot;間&quot;"/>
    <numFmt numFmtId="178" formatCode="#,##0&quot;経&quot;&quot;歴&quot;&quot;書&quot;"/>
    <numFmt numFmtId="179" formatCode="#,##0&quot;年&quot;&quot;間&quot;"/>
    <numFmt numFmtId="180" formatCode="yyyy/m/d\ \ \※&quot;市&quot;&quot;担&quot;&quot;当&quot;&quot;者&quot;\ﾁ\ｪ\ｯ\ｸ&quot;用&quot;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HGｺﾞｼｯｸM"/>
      <family val="3"/>
      <charset val="128"/>
    </font>
    <font>
      <sz val="11"/>
      <name val="HGｺﾞｼｯｸM"/>
      <family val="3"/>
      <charset val="128"/>
    </font>
    <font>
      <sz val="8"/>
      <name val="HGｺﾞｼｯｸM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0" tint="-0.14999847407452621"/>
      <name val="HGｺﾞｼｯｸM"/>
      <family val="3"/>
      <charset val="128"/>
    </font>
    <font>
      <sz val="9"/>
      <name val="HGｺﾞｼｯｸM"/>
      <family val="3"/>
      <charset val="128"/>
    </font>
    <font>
      <sz val="10"/>
      <name val="HGｺﾞｼｯｸM"/>
      <family val="3"/>
      <charset val="128"/>
    </font>
    <font>
      <sz val="12"/>
      <name val="HGｺﾞｼｯｸM"/>
      <family val="3"/>
      <charset val="128"/>
    </font>
    <font>
      <sz val="12"/>
      <color theme="0"/>
      <name val="HGｺﾞｼｯｸM"/>
      <family val="3"/>
      <charset val="128"/>
    </font>
    <font>
      <sz val="12"/>
      <color theme="0" tint="-0.14999847407452621"/>
      <name val="HGｺﾞｼｯｸM"/>
      <family val="3"/>
      <charset val="128"/>
    </font>
    <font>
      <b/>
      <sz val="16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b/>
      <sz val="12"/>
      <name val="HGｺﾞｼｯｸM"/>
      <family val="3"/>
      <charset val="128"/>
    </font>
    <font>
      <b/>
      <sz val="11"/>
      <name val="HGｺﾞｼｯｸM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9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double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" fillId="0" borderId="0"/>
    <xf numFmtId="0" fontId="22" fillId="4" borderId="0" applyNumberFormat="0" applyBorder="0" applyAlignment="0" applyProtection="0">
      <alignment vertical="center"/>
    </xf>
  </cellStyleXfs>
  <cellXfs count="354">
    <xf numFmtId="0" fontId="0" fillId="0" borderId="0" xfId="0"/>
    <xf numFmtId="0" fontId="6" fillId="0" borderId="0" xfId="0" applyFont="1" applyAlignment="1">
      <alignment horizontal="right" vertical="center"/>
    </xf>
    <xf numFmtId="0" fontId="6" fillId="0" borderId="11" xfId="0" applyFont="1" applyBorder="1" applyAlignment="1">
      <alignment horizontal="distributed" vertical="center"/>
    </xf>
    <xf numFmtId="0" fontId="6" fillId="0" borderId="1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20" xfId="0" applyFont="1" applyBorder="1" applyAlignment="1">
      <alignment horizontal="right" vertical="center"/>
    </xf>
    <xf numFmtId="0" fontId="23" fillId="0" borderId="1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14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23" fillId="0" borderId="20" xfId="0" applyFont="1" applyBorder="1" applyAlignment="1">
      <alignment vertical="center"/>
    </xf>
    <xf numFmtId="179" fontId="6" fillId="0" borderId="20" xfId="0" applyNumberFormat="1" applyFont="1" applyBorder="1" applyAlignment="1">
      <alignment vertical="center"/>
    </xf>
    <xf numFmtId="0" fontId="25" fillId="0" borderId="0" xfId="0" applyFont="1" applyAlignment="1">
      <alignment horizontal="right" vertical="center"/>
    </xf>
    <xf numFmtId="0" fontId="6" fillId="0" borderId="19" xfId="0" applyFont="1" applyBorder="1" applyAlignment="1">
      <alignment vertical="center"/>
    </xf>
    <xf numFmtId="0" fontId="7" fillId="0" borderId="11" xfId="0" applyFont="1" applyBorder="1" applyAlignment="1">
      <alignment horizontal="distributed" vertical="center"/>
    </xf>
    <xf numFmtId="0" fontId="6" fillId="0" borderId="56" xfId="0" applyFont="1" applyFill="1" applyBorder="1" applyAlignment="1">
      <alignment horizontal="distributed" vertical="center"/>
    </xf>
    <xf numFmtId="0" fontId="6" fillId="0" borderId="57" xfId="0" applyFont="1" applyFill="1" applyBorder="1" applyAlignment="1">
      <alignment horizontal="distributed" vertical="center"/>
    </xf>
    <xf numFmtId="0" fontId="26" fillId="0" borderId="13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26" fillId="0" borderId="35" xfId="0" applyFont="1" applyBorder="1" applyAlignment="1">
      <alignment horizontal="right" vertical="center"/>
    </xf>
    <xf numFmtId="0" fontId="26" fillId="0" borderId="36" xfId="0" applyFont="1" applyBorder="1" applyAlignment="1">
      <alignment horizontal="right" vertical="center"/>
    </xf>
    <xf numFmtId="0" fontId="26" fillId="0" borderId="37" xfId="0" applyFont="1" applyBorder="1" applyAlignment="1">
      <alignment horizontal="right" vertical="center"/>
    </xf>
    <xf numFmtId="0" fontId="26" fillId="0" borderId="35" xfId="0" applyFont="1" applyBorder="1" applyAlignment="1">
      <alignment vertical="center"/>
    </xf>
    <xf numFmtId="0" fontId="26" fillId="0" borderId="36" xfId="0" applyFont="1" applyBorder="1" applyAlignment="1">
      <alignment vertical="center"/>
    </xf>
    <xf numFmtId="0" fontId="26" fillId="0" borderId="37" xfId="0" applyFont="1" applyBorder="1" applyAlignment="1">
      <alignment vertical="center"/>
    </xf>
    <xf numFmtId="0" fontId="26" fillId="24" borderId="23" xfId="0" applyFont="1" applyFill="1" applyBorder="1" applyAlignment="1">
      <alignment vertical="center"/>
    </xf>
    <xf numFmtId="0" fontId="26" fillId="24" borderId="51" xfId="0" applyFont="1" applyFill="1" applyBorder="1" applyAlignment="1">
      <alignment vertical="center"/>
    </xf>
    <xf numFmtId="0" fontId="26" fillId="0" borderId="51" xfId="0" applyFont="1" applyBorder="1" applyAlignment="1">
      <alignment horizontal="center" vertical="center"/>
    </xf>
    <xf numFmtId="0" fontId="26" fillId="24" borderId="25" xfId="0" applyFont="1" applyFill="1" applyBorder="1" applyAlignment="1">
      <alignment vertical="center"/>
    </xf>
    <xf numFmtId="176" fontId="26" fillId="0" borderId="15" xfId="0" applyNumberFormat="1" applyFont="1" applyBorder="1" applyAlignment="1">
      <alignment horizontal="centerContinuous" vertical="center"/>
    </xf>
    <xf numFmtId="176" fontId="26" fillId="0" borderId="16" xfId="0" applyNumberFormat="1" applyFont="1" applyBorder="1" applyAlignment="1">
      <alignment horizontal="centerContinuous" vertical="center"/>
    </xf>
    <xf numFmtId="0" fontId="26" fillId="0" borderId="16" xfId="0" applyFont="1" applyBorder="1" applyAlignment="1">
      <alignment horizontal="centerContinuous" vertical="center"/>
    </xf>
    <xf numFmtId="0" fontId="26" fillId="0" borderId="33" xfId="0" applyFont="1" applyBorder="1" applyAlignment="1">
      <alignment horizontal="center" vertical="center"/>
    </xf>
    <xf numFmtId="0" fontId="26" fillId="24" borderId="30" xfId="0" applyFont="1" applyFill="1" applyBorder="1" applyAlignment="1">
      <alignment vertical="center"/>
    </xf>
    <xf numFmtId="0" fontId="26" fillId="0" borderId="30" xfId="0" applyFont="1" applyBorder="1" applyAlignment="1">
      <alignment horizontal="center" vertical="center"/>
    </xf>
    <xf numFmtId="0" fontId="26" fillId="24" borderId="31" xfId="0" applyFont="1" applyFill="1" applyBorder="1" applyAlignment="1">
      <alignment vertical="center"/>
    </xf>
    <xf numFmtId="176" fontId="26" fillId="0" borderId="0" xfId="0" applyNumberFormat="1" applyFont="1" applyBorder="1" applyAlignment="1">
      <alignment horizontal="centerContinuous" vertical="center"/>
    </xf>
    <xf numFmtId="0" fontId="26" fillId="0" borderId="0" xfId="0" applyFont="1" applyAlignment="1">
      <alignment horizontal="centerContinuous" vertical="center"/>
    </xf>
    <xf numFmtId="0" fontId="26" fillId="0" borderId="0" xfId="0" applyFont="1" applyBorder="1" applyAlignment="1">
      <alignment horizontal="centerContinuous" vertical="center"/>
    </xf>
    <xf numFmtId="0" fontId="26" fillId="0" borderId="36" xfId="0" applyFont="1" applyBorder="1" applyAlignment="1">
      <alignment horizontal="centerContinuous" vertical="center"/>
    </xf>
    <xf numFmtId="176" fontId="28" fillId="0" borderId="39" xfId="0" applyNumberFormat="1" applyFont="1" applyBorder="1" applyAlignment="1">
      <alignment horizontal="centerContinuous" vertical="center"/>
    </xf>
    <xf numFmtId="0" fontId="28" fillId="0" borderId="39" xfId="0" applyFont="1" applyBorder="1" applyAlignment="1">
      <alignment horizontal="centerContinuous" vertical="center"/>
    </xf>
    <xf numFmtId="14" fontId="26" fillId="0" borderId="39" xfId="0" applyNumberFormat="1" applyFont="1" applyBorder="1" applyAlignment="1">
      <alignment vertical="center"/>
    </xf>
    <xf numFmtId="0" fontId="28" fillId="0" borderId="40" xfId="0" applyFont="1" applyBorder="1" applyAlignment="1">
      <alignment vertical="center"/>
    </xf>
    <xf numFmtId="0" fontId="26" fillId="0" borderId="3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20" xfId="0" applyFont="1" applyBorder="1" applyAlignment="1">
      <alignment vertical="center"/>
    </xf>
    <xf numFmtId="176" fontId="26" fillId="0" borderId="32" xfId="0" applyNumberFormat="1" applyFont="1" applyBorder="1" applyAlignment="1">
      <alignment horizontal="centerContinuous" vertical="center"/>
    </xf>
    <xf numFmtId="0" fontId="28" fillId="0" borderId="17" xfId="0" applyFont="1" applyBorder="1" applyAlignment="1">
      <alignment horizontal="centerContinuous" vertical="center"/>
    </xf>
    <xf numFmtId="176" fontId="26" fillId="0" borderId="32" xfId="0" applyNumberFormat="1" applyFont="1" applyBorder="1" applyAlignment="1">
      <alignment vertical="center"/>
    </xf>
    <xf numFmtId="176" fontId="26" fillId="0" borderId="34" xfId="0" applyNumberFormat="1" applyFont="1" applyBorder="1" applyAlignment="1">
      <alignment vertical="center"/>
    </xf>
    <xf numFmtId="0" fontId="26" fillId="0" borderId="16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26" fillId="24" borderId="49" xfId="0" applyFont="1" applyFill="1" applyBorder="1" applyAlignment="1">
      <alignment horizontal="center" vertical="center"/>
    </xf>
    <xf numFmtId="176" fontId="28" fillId="0" borderId="45" xfId="0" applyNumberFormat="1" applyFont="1" applyBorder="1" applyAlignment="1">
      <alignment horizontal="centerContinuous" vertical="center"/>
    </xf>
    <xf numFmtId="0" fontId="26" fillId="24" borderId="47" xfId="0" applyFont="1" applyFill="1" applyBorder="1" applyAlignment="1">
      <alignment horizontal="center" vertical="center"/>
    </xf>
    <xf numFmtId="0" fontId="26" fillId="0" borderId="42" xfId="0" applyFont="1" applyBorder="1" applyAlignment="1">
      <alignment vertical="center"/>
    </xf>
    <xf numFmtId="176" fontId="28" fillId="0" borderId="42" xfId="0" applyNumberFormat="1" applyFont="1" applyBorder="1" applyAlignment="1">
      <alignment horizontal="centerContinuous" vertical="center"/>
    </xf>
    <xf numFmtId="0" fontId="26" fillId="24" borderId="48" xfId="0" applyFont="1" applyFill="1" applyBorder="1" applyAlignment="1">
      <alignment horizontal="center" vertical="center"/>
    </xf>
    <xf numFmtId="176" fontId="28" fillId="0" borderId="44" xfId="0" applyNumberFormat="1" applyFont="1" applyBorder="1" applyAlignment="1">
      <alignment horizontal="centerContinuous" vertical="center"/>
    </xf>
    <xf numFmtId="0" fontId="26" fillId="0" borderId="11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6" fillId="0" borderId="0" xfId="0" applyFont="1" applyBorder="1" applyAlignment="1">
      <alignment horizontal="distributed" vertical="center" textRotation="255"/>
    </xf>
    <xf numFmtId="0" fontId="26" fillId="0" borderId="13" xfId="0" applyFont="1" applyBorder="1" applyAlignment="1">
      <alignment horizontal="distributed" vertical="center" textRotation="255"/>
    </xf>
    <xf numFmtId="0" fontId="26" fillId="0" borderId="15" xfId="0" applyFont="1" applyBorder="1" applyAlignment="1">
      <alignment horizontal="distributed" vertical="center" textRotation="255"/>
    </xf>
    <xf numFmtId="0" fontId="6" fillId="0" borderId="16" xfId="0" applyFont="1" applyFill="1" applyBorder="1" applyAlignment="1">
      <alignment vertical="center"/>
    </xf>
    <xf numFmtId="180" fontId="27" fillId="0" borderId="17" xfId="0" applyNumberFormat="1" applyFont="1" applyBorder="1" applyAlignment="1">
      <alignment vertical="center"/>
    </xf>
    <xf numFmtId="0" fontId="26" fillId="0" borderId="16" xfId="0" applyFont="1" applyFill="1" applyBorder="1" applyAlignment="1">
      <alignment horizontal="right" vertical="center"/>
    </xf>
    <xf numFmtId="0" fontId="26" fillId="24" borderId="16" xfId="0" applyFont="1" applyFill="1" applyBorder="1" applyAlignment="1">
      <alignment horizontal="right" vertical="center"/>
    </xf>
    <xf numFmtId="0" fontId="26" fillId="0" borderId="20" xfId="0" applyFont="1" applyBorder="1" applyAlignment="1">
      <alignment horizontal="centerContinuous" vertical="center"/>
    </xf>
    <xf numFmtId="0" fontId="26" fillId="0" borderId="21" xfId="0" applyFont="1" applyBorder="1" applyAlignment="1">
      <alignment horizontal="centerContinuous" vertical="center"/>
    </xf>
    <xf numFmtId="180" fontId="27" fillId="0" borderId="20" xfId="0" applyNumberFormat="1" applyFont="1" applyBorder="1" applyAlignment="1">
      <alignment vertical="center"/>
    </xf>
    <xf numFmtId="180" fontId="26" fillId="24" borderId="16" xfId="0" applyNumberFormat="1" applyFont="1" applyFill="1" applyBorder="1" applyAlignment="1">
      <alignment vertical="center"/>
    </xf>
    <xf numFmtId="180" fontId="26" fillId="0" borderId="16" xfId="0" applyNumberFormat="1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180" fontId="25" fillId="0" borderId="16" xfId="0" applyNumberFormat="1" applyFont="1" applyBorder="1" applyAlignment="1">
      <alignment vertical="center"/>
    </xf>
    <xf numFmtId="180" fontId="26" fillId="0" borderId="0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62" xfId="0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6" fillId="24" borderId="68" xfId="0" applyFont="1" applyFill="1" applyBorder="1" applyAlignment="1">
      <alignment horizontal="center" vertical="center"/>
    </xf>
    <xf numFmtId="0" fontId="6" fillId="24" borderId="69" xfId="0" applyFont="1" applyFill="1" applyBorder="1" applyAlignment="1">
      <alignment horizontal="center" vertical="center"/>
    </xf>
    <xf numFmtId="0" fontId="6" fillId="24" borderId="70" xfId="0" applyFont="1" applyFill="1" applyBorder="1" applyAlignment="1">
      <alignment horizontal="center" vertical="center"/>
    </xf>
    <xf numFmtId="0" fontId="6" fillId="24" borderId="71" xfId="0" applyFont="1" applyFill="1" applyBorder="1" applyAlignment="1">
      <alignment horizontal="center" vertical="center"/>
    </xf>
    <xf numFmtId="0" fontId="6" fillId="24" borderId="72" xfId="0" applyFont="1" applyFill="1" applyBorder="1" applyAlignment="1">
      <alignment horizontal="center" vertical="center"/>
    </xf>
    <xf numFmtId="0" fontId="6" fillId="24" borderId="73" xfId="0" applyFont="1" applyFill="1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/>
    </xf>
    <xf numFmtId="0" fontId="6" fillId="0" borderId="66" xfId="0" applyFont="1" applyFill="1" applyBorder="1" applyAlignment="1">
      <alignment horizontal="center" vertical="center"/>
    </xf>
    <xf numFmtId="0" fontId="6" fillId="0" borderId="67" xfId="0" applyFont="1" applyFill="1" applyBorder="1" applyAlignment="1">
      <alignment horizontal="center" vertical="center"/>
    </xf>
    <xf numFmtId="176" fontId="26" fillId="0" borderId="60" xfId="0" applyNumberFormat="1" applyFont="1" applyBorder="1" applyAlignment="1">
      <alignment vertical="center"/>
    </xf>
    <xf numFmtId="176" fontId="26" fillId="0" borderId="76" xfId="0" applyNumberFormat="1" applyFont="1" applyBorder="1" applyAlignment="1">
      <alignment horizontal="centerContinuous" vertical="center"/>
    </xf>
    <xf numFmtId="176" fontId="26" fillId="0" borderId="76" xfId="0" applyNumberFormat="1" applyFont="1" applyBorder="1" applyAlignment="1">
      <alignment vertical="center"/>
    </xf>
    <xf numFmtId="0" fontId="26" fillId="24" borderId="59" xfId="0" applyFont="1" applyFill="1" applyBorder="1" applyAlignment="1">
      <alignment vertical="center"/>
    </xf>
    <xf numFmtId="0" fontId="28" fillId="0" borderId="61" xfId="0" applyFont="1" applyBorder="1" applyAlignment="1">
      <alignment horizontal="centerContinuous" vertical="center"/>
    </xf>
    <xf numFmtId="0" fontId="26" fillId="24" borderId="74" xfId="0" applyFont="1" applyFill="1" applyBorder="1" applyAlignment="1">
      <alignment vertical="center"/>
    </xf>
    <xf numFmtId="0" fontId="26" fillId="24" borderId="79" xfId="0" applyFont="1" applyFill="1" applyBorder="1" applyAlignment="1">
      <alignment vertical="center"/>
    </xf>
    <xf numFmtId="0" fontId="26" fillId="24" borderId="80" xfId="0" applyFont="1" applyFill="1" applyBorder="1" applyAlignment="1">
      <alignment vertical="center"/>
    </xf>
    <xf numFmtId="0" fontId="26" fillId="24" borderId="82" xfId="0" applyFont="1" applyFill="1" applyBorder="1" applyAlignment="1">
      <alignment vertical="center"/>
    </xf>
    <xf numFmtId="0" fontId="26" fillId="24" borderId="83" xfId="0" applyFont="1" applyFill="1" applyBorder="1" applyAlignment="1">
      <alignment vertical="center"/>
    </xf>
    <xf numFmtId="0" fontId="26" fillId="24" borderId="85" xfId="0" applyFont="1" applyFill="1" applyBorder="1" applyAlignment="1">
      <alignment vertical="center"/>
    </xf>
    <xf numFmtId="0" fontId="26" fillId="24" borderId="86" xfId="0" applyFont="1" applyFill="1" applyBorder="1" applyAlignment="1">
      <alignment vertical="center"/>
    </xf>
    <xf numFmtId="0" fontId="26" fillId="0" borderId="70" xfId="0" applyFont="1" applyBorder="1" applyAlignment="1">
      <alignment horizontal="center" vertical="center"/>
    </xf>
    <xf numFmtId="0" fontId="26" fillId="0" borderId="22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6" fillId="24" borderId="11" xfId="0" applyFont="1" applyFill="1" applyBorder="1" applyAlignment="1">
      <alignment vertical="center" wrapText="1"/>
    </xf>
    <xf numFmtId="0" fontId="6" fillId="24" borderId="12" xfId="0" applyFont="1" applyFill="1" applyBorder="1" applyAlignment="1">
      <alignment vertical="center" wrapText="1"/>
    </xf>
    <xf numFmtId="0" fontId="6" fillId="24" borderId="16" xfId="0" applyFont="1" applyFill="1" applyBorder="1" applyAlignment="1">
      <alignment vertical="center" wrapText="1"/>
    </xf>
    <xf numFmtId="0" fontId="6" fillId="24" borderId="17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Continuous" vertical="center"/>
    </xf>
    <xf numFmtId="0" fontId="26" fillId="0" borderId="41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176" fontId="30" fillId="0" borderId="42" xfId="0" applyNumberFormat="1" applyFont="1" applyBorder="1" applyAlignment="1">
      <alignment horizontal="left" vertical="center"/>
    </xf>
    <xf numFmtId="0" fontId="26" fillId="0" borderId="87" xfId="0" applyFont="1" applyBorder="1" applyAlignment="1">
      <alignment vertical="center"/>
    </xf>
    <xf numFmtId="176" fontId="28" fillId="0" borderId="87" xfId="0" applyNumberFormat="1" applyFont="1" applyBorder="1" applyAlignment="1">
      <alignment horizontal="centerContinuous" vertical="center"/>
    </xf>
    <xf numFmtId="176" fontId="28" fillId="0" borderId="0" xfId="0" applyNumberFormat="1" applyFont="1" applyBorder="1" applyAlignment="1">
      <alignment horizontal="centerContinuous" vertical="center"/>
    </xf>
    <xf numFmtId="0" fontId="26" fillId="0" borderId="88" xfId="0" applyFont="1" applyBorder="1" applyAlignment="1">
      <alignment vertical="center"/>
    </xf>
    <xf numFmtId="176" fontId="28" fillId="0" borderId="88" xfId="0" applyNumberFormat="1" applyFont="1" applyBorder="1" applyAlignment="1">
      <alignment horizontal="centerContinuous" vertical="center"/>
    </xf>
    <xf numFmtId="0" fontId="28" fillId="0" borderId="0" xfId="0" applyFont="1" applyBorder="1" applyAlignment="1">
      <alignment horizontal="centerContinuous" vertical="center"/>
    </xf>
    <xf numFmtId="0" fontId="26" fillId="0" borderId="10" xfId="0" applyFont="1" applyBorder="1" applyAlignment="1">
      <alignment vertical="center"/>
    </xf>
    <xf numFmtId="0" fontId="26" fillId="0" borderId="11" xfId="0" applyFont="1" applyBorder="1" applyAlignment="1">
      <alignment horizontal="right" vertical="center"/>
    </xf>
    <xf numFmtId="0" fontId="26" fillId="0" borderId="89" xfId="0" applyFont="1" applyBorder="1" applyAlignment="1">
      <alignment vertical="center"/>
    </xf>
    <xf numFmtId="0" fontId="26" fillId="0" borderId="90" xfId="0" applyFont="1" applyBorder="1" applyAlignment="1">
      <alignment vertical="center"/>
    </xf>
    <xf numFmtId="0" fontId="26" fillId="0" borderId="52" xfId="0" applyFont="1" applyBorder="1" applyAlignment="1">
      <alignment horizontal="left" vertical="center"/>
    </xf>
    <xf numFmtId="0" fontId="26" fillId="0" borderId="43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176" fontId="30" fillId="0" borderId="45" xfId="0" applyNumberFormat="1" applyFont="1" applyBorder="1" applyAlignment="1">
      <alignment horizontal="left" vertical="center"/>
    </xf>
    <xf numFmtId="0" fontId="6" fillId="0" borderId="45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76" fontId="6" fillId="0" borderId="19" xfId="0" applyNumberFormat="1" applyFont="1" applyBorder="1" applyAlignment="1">
      <alignment vertical="center"/>
    </xf>
    <xf numFmtId="0" fontId="6" fillId="24" borderId="10" xfId="0" applyFont="1" applyFill="1" applyBorder="1" applyAlignment="1">
      <alignment vertical="center" wrapText="1"/>
    </xf>
    <xf numFmtId="0" fontId="6" fillId="24" borderId="15" xfId="0" applyFont="1" applyFill="1" applyBorder="1" applyAlignment="1">
      <alignment vertical="center" wrapText="1"/>
    </xf>
    <xf numFmtId="0" fontId="6" fillId="0" borderId="91" xfId="0" applyFont="1" applyBorder="1" applyAlignment="1">
      <alignment vertical="center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24" borderId="10" xfId="0" applyFont="1" applyFill="1" applyBorder="1" applyAlignment="1">
      <alignment vertical="center" wrapText="1"/>
    </xf>
    <xf numFmtId="0" fontId="6" fillId="24" borderId="11" xfId="0" applyFont="1" applyFill="1" applyBorder="1" applyAlignment="1">
      <alignment vertical="center" wrapText="1"/>
    </xf>
    <xf numFmtId="0" fontId="6" fillId="24" borderId="12" xfId="0" applyFont="1" applyFill="1" applyBorder="1" applyAlignment="1">
      <alignment vertical="center" wrapText="1"/>
    </xf>
    <xf numFmtId="0" fontId="6" fillId="24" borderId="15" xfId="0" applyFont="1" applyFill="1" applyBorder="1" applyAlignment="1">
      <alignment vertical="center" wrapText="1"/>
    </xf>
    <xf numFmtId="0" fontId="6" fillId="24" borderId="16" xfId="0" applyFont="1" applyFill="1" applyBorder="1" applyAlignment="1">
      <alignment vertical="center" wrapText="1"/>
    </xf>
    <xf numFmtId="0" fontId="6" fillId="24" borderId="17" xfId="0" applyFont="1" applyFill="1" applyBorder="1" applyAlignment="1">
      <alignment vertical="center" wrapText="1"/>
    </xf>
    <xf numFmtId="0" fontId="26" fillId="0" borderId="0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6" fillId="0" borderId="22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176" fontId="6" fillId="0" borderId="0" xfId="0" applyNumberFormat="1" applyFont="1" applyBorder="1" applyAlignment="1">
      <alignment vertical="center"/>
    </xf>
    <xf numFmtId="0" fontId="6" fillId="24" borderId="65" xfId="0" applyFont="1" applyFill="1" applyBorder="1" applyAlignment="1">
      <alignment horizontal="center" vertical="center"/>
    </xf>
    <xf numFmtId="0" fontId="6" fillId="24" borderId="66" xfId="0" applyFont="1" applyFill="1" applyBorder="1" applyAlignment="1">
      <alignment horizontal="center" vertical="center"/>
    </xf>
    <xf numFmtId="0" fontId="6" fillId="24" borderId="67" xfId="0" applyFont="1" applyFill="1" applyBorder="1" applyAlignment="1">
      <alignment horizontal="center" vertical="center"/>
    </xf>
    <xf numFmtId="0" fontId="6" fillId="24" borderId="22" xfId="0" applyFont="1" applyFill="1" applyBorder="1" applyAlignment="1">
      <alignment horizontal="left" vertical="center"/>
    </xf>
    <xf numFmtId="0" fontId="6" fillId="24" borderId="20" xfId="0" applyFont="1" applyFill="1" applyBorder="1" applyAlignment="1">
      <alignment horizontal="left" vertical="center"/>
    </xf>
    <xf numFmtId="0" fontId="6" fillId="24" borderId="21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24" borderId="22" xfId="0" applyFont="1" applyFill="1" applyBorder="1" applyAlignment="1">
      <alignment horizontal="center" vertical="center"/>
    </xf>
    <xf numFmtId="0" fontId="6" fillId="24" borderId="20" xfId="0" applyFont="1" applyFill="1" applyBorder="1" applyAlignment="1">
      <alignment horizontal="center" vertical="center"/>
    </xf>
    <xf numFmtId="0" fontId="6" fillId="24" borderId="21" xfId="0" applyFont="1" applyFill="1" applyBorder="1" applyAlignment="1">
      <alignment horizontal="center" vertical="center"/>
    </xf>
    <xf numFmtId="0" fontId="6" fillId="24" borderId="10" xfId="0" applyFont="1" applyFill="1" applyBorder="1" applyAlignment="1">
      <alignment horizontal="center" vertical="center"/>
    </xf>
    <xf numFmtId="0" fontId="6" fillId="24" borderId="11" xfId="0" applyFont="1" applyFill="1" applyBorder="1" applyAlignment="1">
      <alignment horizontal="center" vertical="center"/>
    </xf>
    <xf numFmtId="0" fontId="6" fillId="24" borderId="12" xfId="0" applyFont="1" applyFill="1" applyBorder="1" applyAlignment="1">
      <alignment horizontal="center" vertical="center"/>
    </xf>
    <xf numFmtId="0" fontId="6" fillId="24" borderId="15" xfId="0" applyFont="1" applyFill="1" applyBorder="1" applyAlignment="1">
      <alignment horizontal="center" vertical="center"/>
    </xf>
    <xf numFmtId="0" fontId="6" fillId="24" borderId="16" xfId="0" applyFont="1" applyFill="1" applyBorder="1" applyAlignment="1">
      <alignment horizontal="center" vertical="center"/>
    </xf>
    <xf numFmtId="0" fontId="6" fillId="24" borderId="17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78" fontId="29" fillId="24" borderId="0" xfId="0" applyNumberFormat="1" applyFont="1" applyFill="1" applyAlignment="1">
      <alignment horizontal="center" vertical="center"/>
    </xf>
    <xf numFmtId="0" fontId="6" fillId="24" borderId="13" xfId="0" applyFont="1" applyFill="1" applyBorder="1" applyAlignment="1">
      <alignment horizontal="left" vertical="center"/>
    </xf>
    <xf numFmtId="0" fontId="6" fillId="24" borderId="0" xfId="0" applyFont="1" applyFill="1" applyBorder="1" applyAlignment="1">
      <alignment horizontal="left" vertical="center"/>
    </xf>
    <xf numFmtId="0" fontId="6" fillId="24" borderId="14" xfId="0" applyFont="1" applyFill="1" applyBorder="1" applyAlignment="1">
      <alignment horizontal="left" vertical="center"/>
    </xf>
    <xf numFmtId="0" fontId="6" fillId="24" borderId="15" xfId="0" applyFont="1" applyFill="1" applyBorder="1" applyAlignment="1">
      <alignment horizontal="left" vertical="center"/>
    </xf>
    <xf numFmtId="0" fontId="6" fillId="24" borderId="16" xfId="0" applyFont="1" applyFill="1" applyBorder="1" applyAlignment="1">
      <alignment horizontal="left" vertical="center"/>
    </xf>
    <xf numFmtId="0" fontId="6" fillId="24" borderId="17" xfId="0" applyFont="1" applyFill="1" applyBorder="1" applyAlignment="1">
      <alignment horizontal="left" vertical="center"/>
    </xf>
    <xf numFmtId="0" fontId="6" fillId="24" borderId="57" xfId="0" applyFont="1" applyFill="1" applyBorder="1" applyAlignment="1">
      <alignment horizontal="center" vertical="center"/>
    </xf>
    <xf numFmtId="49" fontId="6" fillId="24" borderId="57" xfId="0" applyNumberFormat="1" applyFont="1" applyFill="1" applyBorder="1" applyAlignment="1">
      <alignment horizontal="center" vertical="center"/>
    </xf>
    <xf numFmtId="49" fontId="6" fillId="24" borderId="58" xfId="0" applyNumberFormat="1" applyFont="1" applyFill="1" applyBorder="1" applyAlignment="1">
      <alignment horizontal="center" vertical="center"/>
    </xf>
    <xf numFmtId="0" fontId="6" fillId="24" borderId="24" xfId="0" applyFont="1" applyFill="1" applyBorder="1" applyAlignment="1">
      <alignment horizontal="left" vertical="center"/>
    </xf>
    <xf numFmtId="0" fontId="6" fillId="24" borderId="23" xfId="0" applyFont="1" applyFill="1" applyBorder="1" applyAlignment="1">
      <alignment horizontal="left" vertical="center"/>
    </xf>
    <xf numFmtId="0" fontId="6" fillId="24" borderId="25" xfId="0" applyFont="1" applyFill="1" applyBorder="1" applyAlignment="1">
      <alignment horizontal="left" vertical="center"/>
    </xf>
    <xf numFmtId="0" fontId="6" fillId="24" borderId="26" xfId="0" applyFont="1" applyFill="1" applyBorder="1" applyAlignment="1">
      <alignment horizontal="left" vertical="center"/>
    </xf>
    <xf numFmtId="0" fontId="6" fillId="24" borderId="27" xfId="0" applyFont="1" applyFill="1" applyBorder="1" applyAlignment="1">
      <alignment horizontal="left" vertical="center"/>
    </xf>
    <xf numFmtId="0" fontId="6" fillId="24" borderId="28" xfId="0" applyFont="1" applyFill="1" applyBorder="1" applyAlignment="1">
      <alignment horizontal="left" vertical="center"/>
    </xf>
    <xf numFmtId="0" fontId="26" fillId="24" borderId="38" xfId="0" applyFont="1" applyFill="1" applyBorder="1" applyAlignment="1">
      <alignment vertical="center" wrapText="1"/>
    </xf>
    <xf numFmtId="0" fontId="26" fillId="24" borderId="39" xfId="0" applyFont="1" applyFill="1" applyBorder="1" applyAlignment="1">
      <alignment vertical="center" wrapText="1"/>
    </xf>
    <xf numFmtId="0" fontId="26" fillId="24" borderId="40" xfId="0" applyFont="1" applyFill="1" applyBorder="1" applyAlignment="1">
      <alignment vertical="center" wrapText="1"/>
    </xf>
    <xf numFmtId="0" fontId="26" fillId="24" borderId="15" xfId="0" applyFont="1" applyFill="1" applyBorder="1" applyAlignment="1">
      <alignment vertical="center" wrapText="1"/>
    </xf>
    <xf numFmtId="0" fontId="26" fillId="24" borderId="16" xfId="0" applyFont="1" applyFill="1" applyBorder="1" applyAlignment="1">
      <alignment vertical="center" wrapText="1"/>
    </xf>
    <xf numFmtId="0" fontId="26" fillId="24" borderId="17" xfId="0" applyFont="1" applyFill="1" applyBorder="1" applyAlignment="1">
      <alignment vertical="center" wrapText="1"/>
    </xf>
    <xf numFmtId="177" fontId="26" fillId="0" borderId="54" xfId="0" applyNumberFormat="1" applyFont="1" applyBorder="1" applyAlignment="1">
      <alignment horizontal="center" vertical="center"/>
    </xf>
    <xf numFmtId="177" fontId="26" fillId="0" borderId="21" xfId="0" applyNumberFormat="1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4" fillId="0" borderId="18" xfId="0" applyFont="1" applyBorder="1" applyAlignment="1">
      <alignment horizontal="distributed" vertical="center" textRotation="255"/>
    </xf>
    <xf numFmtId="0" fontId="26" fillId="0" borderId="13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35" xfId="0" applyFont="1" applyBorder="1" applyAlignment="1">
      <alignment horizontal="left" vertical="center" wrapText="1"/>
    </xf>
    <xf numFmtId="0" fontId="26" fillId="0" borderId="36" xfId="0" applyFont="1" applyBorder="1" applyAlignment="1">
      <alignment horizontal="left" vertical="center" wrapText="1"/>
    </xf>
    <xf numFmtId="0" fontId="26" fillId="0" borderId="37" xfId="0" applyFont="1" applyBorder="1" applyAlignment="1">
      <alignment horizontal="left" vertical="center" wrapText="1"/>
    </xf>
    <xf numFmtId="0" fontId="26" fillId="24" borderId="15" xfId="0" applyFont="1" applyFill="1" applyBorder="1" applyAlignment="1">
      <alignment horizontal="center" vertical="center"/>
    </xf>
    <xf numFmtId="0" fontId="26" fillId="24" borderId="16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textRotation="255" wrapText="1"/>
    </xf>
    <xf numFmtId="0" fontId="25" fillId="0" borderId="11" xfId="0" applyFont="1" applyBorder="1" applyAlignment="1">
      <alignment horizontal="center" vertical="center" textRotation="255" wrapText="1"/>
    </xf>
    <xf numFmtId="0" fontId="25" fillId="0" borderId="12" xfId="0" applyFont="1" applyBorder="1" applyAlignment="1">
      <alignment horizontal="center" vertical="center" textRotation="255" wrapText="1"/>
    </xf>
    <xf numFmtId="0" fontId="25" fillId="0" borderId="13" xfId="0" applyFont="1" applyBorder="1" applyAlignment="1">
      <alignment horizontal="center" vertical="center" textRotation="255" wrapText="1"/>
    </xf>
    <xf numFmtId="0" fontId="25" fillId="0" borderId="0" xfId="0" applyFont="1" applyBorder="1" applyAlignment="1">
      <alignment horizontal="center" vertical="center" textRotation="255" wrapText="1"/>
    </xf>
    <xf numFmtId="0" fontId="25" fillId="0" borderId="14" xfId="0" applyFont="1" applyBorder="1" applyAlignment="1">
      <alignment horizontal="center" vertical="center" textRotation="255" wrapText="1"/>
    </xf>
    <xf numFmtId="0" fontId="25" fillId="0" borderId="35" xfId="0" applyFont="1" applyBorder="1" applyAlignment="1">
      <alignment horizontal="center" vertical="center" textRotation="255" wrapText="1"/>
    </xf>
    <xf numFmtId="0" fontId="25" fillId="0" borderId="36" xfId="0" applyFont="1" applyBorder="1" applyAlignment="1">
      <alignment horizontal="center" vertical="center" textRotation="255" wrapText="1"/>
    </xf>
    <xf numFmtId="0" fontId="25" fillId="0" borderId="37" xfId="0" applyFont="1" applyBorder="1" applyAlignment="1">
      <alignment horizontal="center" vertical="center" textRotation="255" wrapText="1"/>
    </xf>
    <xf numFmtId="0" fontId="26" fillId="24" borderId="38" xfId="0" applyFont="1" applyFill="1" applyBorder="1" applyAlignment="1">
      <alignment horizontal="center" vertical="center"/>
    </xf>
    <xf numFmtId="0" fontId="26" fillId="24" borderId="39" xfId="0" applyFont="1" applyFill="1" applyBorder="1" applyAlignment="1">
      <alignment horizontal="center" vertical="center"/>
    </xf>
    <xf numFmtId="0" fontId="26" fillId="24" borderId="40" xfId="0" applyFont="1" applyFill="1" applyBorder="1" applyAlignment="1">
      <alignment horizontal="center" vertical="center"/>
    </xf>
    <xf numFmtId="0" fontId="26" fillId="24" borderId="17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6" fillId="24" borderId="10" xfId="0" applyFont="1" applyFill="1" applyBorder="1" applyAlignment="1">
      <alignment horizontal="center" vertical="center"/>
    </xf>
    <xf numFmtId="0" fontId="26" fillId="24" borderId="11" xfId="0" applyFont="1" applyFill="1" applyBorder="1" applyAlignment="1">
      <alignment horizontal="center" vertical="center"/>
    </xf>
    <xf numFmtId="0" fontId="26" fillId="24" borderId="12" xfId="0" applyFont="1" applyFill="1" applyBorder="1" applyAlignment="1">
      <alignment horizontal="center" vertical="center"/>
    </xf>
    <xf numFmtId="0" fontId="6" fillId="24" borderId="0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center" wrapText="1"/>
    </xf>
    <xf numFmtId="0" fontId="26" fillId="24" borderId="11" xfId="0" applyFont="1" applyFill="1" applyBorder="1" applyAlignment="1">
      <alignment vertical="center" wrapText="1"/>
    </xf>
    <xf numFmtId="0" fontId="26" fillId="24" borderId="12" xfId="0" applyFont="1" applyFill="1" applyBorder="1" applyAlignment="1">
      <alignment vertical="center" wrapText="1"/>
    </xf>
    <xf numFmtId="0" fontId="6" fillId="24" borderId="10" xfId="0" applyFont="1" applyFill="1" applyBorder="1" applyAlignment="1">
      <alignment vertical="center" wrapText="1"/>
    </xf>
    <xf numFmtId="0" fontId="6" fillId="24" borderId="11" xfId="0" applyFont="1" applyFill="1" applyBorder="1" applyAlignment="1">
      <alignment vertical="center" wrapText="1"/>
    </xf>
    <xf numFmtId="0" fontId="6" fillId="24" borderId="12" xfId="0" applyFont="1" applyFill="1" applyBorder="1" applyAlignment="1">
      <alignment vertical="center" wrapText="1"/>
    </xf>
    <xf numFmtId="0" fontId="6" fillId="24" borderId="15" xfId="0" applyFont="1" applyFill="1" applyBorder="1" applyAlignment="1">
      <alignment vertical="center" wrapText="1"/>
    </xf>
    <xf numFmtId="0" fontId="6" fillId="24" borderId="16" xfId="0" applyFont="1" applyFill="1" applyBorder="1" applyAlignment="1">
      <alignment vertical="center" wrapText="1"/>
    </xf>
    <xf numFmtId="0" fontId="6" fillId="24" borderId="17" xfId="0" applyFont="1" applyFill="1" applyBorder="1" applyAlignment="1">
      <alignment vertical="center" wrapText="1"/>
    </xf>
    <xf numFmtId="177" fontId="26" fillId="0" borderId="53" xfId="0" applyNumberFormat="1" applyFont="1" applyBorder="1" applyAlignment="1">
      <alignment horizontal="center" vertical="center"/>
    </xf>
    <xf numFmtId="177" fontId="26" fillId="0" borderId="20" xfId="0" applyNumberFormat="1" applyFont="1" applyBorder="1" applyAlignment="1">
      <alignment horizontal="center" vertical="center"/>
    </xf>
    <xf numFmtId="0" fontId="26" fillId="24" borderId="30" xfId="0" applyFont="1" applyFill="1" applyBorder="1" applyAlignment="1">
      <alignment horizontal="center" vertical="center"/>
    </xf>
    <xf numFmtId="0" fontId="26" fillId="24" borderId="51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27" fillId="25" borderId="13" xfId="0" applyFont="1" applyFill="1" applyBorder="1" applyAlignment="1">
      <alignment horizontal="center" vertical="center"/>
    </xf>
    <xf numFmtId="0" fontId="27" fillId="25" borderId="0" xfId="0" applyFont="1" applyFill="1" applyBorder="1" applyAlignment="1">
      <alignment horizontal="center" vertical="center"/>
    </xf>
    <xf numFmtId="0" fontId="27" fillId="25" borderId="14" xfId="0" applyFont="1" applyFill="1" applyBorder="1" applyAlignment="1">
      <alignment horizontal="center" vertical="center"/>
    </xf>
    <xf numFmtId="0" fontId="26" fillId="24" borderId="50" xfId="0" applyFont="1" applyFill="1" applyBorder="1" applyAlignment="1">
      <alignment horizontal="center" vertical="center"/>
    </xf>
    <xf numFmtId="0" fontId="26" fillId="24" borderId="29" xfId="0" applyFont="1" applyFill="1" applyBorder="1" applyAlignment="1">
      <alignment horizontal="center" vertical="center"/>
    </xf>
    <xf numFmtId="0" fontId="26" fillId="24" borderId="84" xfId="0" applyFont="1" applyFill="1" applyBorder="1" applyAlignment="1">
      <alignment horizontal="center" vertical="center"/>
    </xf>
    <xf numFmtId="0" fontId="26" fillId="24" borderId="85" xfId="0" applyFont="1" applyFill="1" applyBorder="1" applyAlignment="1">
      <alignment horizontal="center" vertical="center"/>
    </xf>
    <xf numFmtId="0" fontId="26" fillId="24" borderId="81" xfId="0" applyFont="1" applyFill="1" applyBorder="1" applyAlignment="1">
      <alignment horizontal="center" vertical="center"/>
    </xf>
    <xf numFmtId="0" fontId="26" fillId="24" borderId="82" xfId="0" applyFont="1" applyFill="1" applyBorder="1" applyAlignment="1">
      <alignment horizontal="center" vertical="center"/>
    </xf>
    <xf numFmtId="0" fontId="26" fillId="0" borderId="22" xfId="0" applyFont="1" applyBorder="1" applyAlignment="1">
      <alignment horizontal="left" vertical="center" wrapText="1"/>
    </xf>
    <xf numFmtId="0" fontId="26" fillId="0" borderId="20" xfId="0" applyFont="1" applyBorder="1" applyAlignment="1">
      <alignment horizontal="left" vertical="center" wrapText="1"/>
    </xf>
    <xf numFmtId="0" fontId="26" fillId="0" borderId="21" xfId="0" applyFont="1" applyBorder="1" applyAlignment="1">
      <alignment horizontal="left" vertical="center" wrapText="1"/>
    </xf>
    <xf numFmtId="0" fontId="26" fillId="0" borderId="41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5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177" fontId="26" fillId="0" borderId="40" xfId="0" applyNumberFormat="1" applyFont="1" applyBorder="1" applyAlignment="1">
      <alignment horizontal="center" vertical="center"/>
    </xf>
    <xf numFmtId="177" fontId="26" fillId="0" borderId="17" xfId="0" applyNumberFormat="1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177" fontId="26" fillId="0" borderId="52" xfId="0" applyNumberFormat="1" applyFont="1" applyBorder="1" applyAlignment="1">
      <alignment horizontal="center" vertical="center"/>
    </xf>
    <xf numFmtId="0" fontId="26" fillId="24" borderId="35" xfId="0" applyFont="1" applyFill="1" applyBorder="1" applyAlignment="1">
      <alignment horizontal="center" vertical="center"/>
    </xf>
    <xf numFmtId="0" fontId="26" fillId="24" borderId="36" xfId="0" applyFont="1" applyFill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26" fillId="24" borderId="75" xfId="0" applyFont="1" applyFill="1" applyBorder="1" applyAlignment="1">
      <alignment horizontal="center" vertical="center"/>
    </xf>
    <xf numFmtId="0" fontId="26" fillId="24" borderId="24" xfId="0" applyFont="1" applyFill="1" applyBorder="1" applyAlignment="1">
      <alignment horizontal="center" vertical="center"/>
    </xf>
    <xf numFmtId="0" fontId="26" fillId="24" borderId="77" xfId="0" applyFont="1" applyFill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24" borderId="37" xfId="0" applyFont="1" applyFill="1" applyBorder="1" applyAlignment="1">
      <alignment horizontal="center" vertical="center"/>
    </xf>
    <xf numFmtId="0" fontId="26" fillId="24" borderId="35" xfId="0" applyFont="1" applyFill="1" applyBorder="1" applyAlignment="1">
      <alignment vertical="center" wrapText="1"/>
    </xf>
    <xf numFmtId="0" fontId="26" fillId="24" borderId="36" xfId="0" applyFont="1" applyFill="1" applyBorder="1" applyAlignment="1">
      <alignment vertical="center" wrapText="1"/>
    </xf>
    <xf numFmtId="0" fontId="26" fillId="24" borderId="37" xfId="0" applyFont="1" applyFill="1" applyBorder="1" applyAlignment="1">
      <alignment vertical="center" wrapText="1"/>
    </xf>
    <xf numFmtId="177" fontId="26" fillId="0" borderId="55" xfId="0" applyNumberFormat="1" applyFont="1" applyBorder="1" applyAlignment="1">
      <alignment horizontal="center" vertical="center"/>
    </xf>
    <xf numFmtId="0" fontId="26" fillId="24" borderId="78" xfId="0" applyFont="1" applyFill="1" applyBorder="1" applyAlignment="1">
      <alignment horizontal="center" vertical="center"/>
    </xf>
    <xf numFmtId="0" fontId="26" fillId="24" borderId="79" xfId="0" applyFont="1" applyFill="1" applyBorder="1" applyAlignment="1">
      <alignment horizontal="center" vertical="center"/>
    </xf>
    <xf numFmtId="0" fontId="6" fillId="24" borderId="29" xfId="0" applyFont="1" applyFill="1" applyBorder="1" applyAlignment="1">
      <alignment horizontal="left" vertical="center"/>
    </xf>
    <xf numFmtId="0" fontId="6" fillId="24" borderId="30" xfId="0" applyFont="1" applyFill="1" applyBorder="1" applyAlignment="1">
      <alignment horizontal="left" vertical="center"/>
    </xf>
    <xf numFmtId="0" fontId="6" fillId="24" borderId="31" xfId="0" applyFont="1" applyFill="1" applyBorder="1" applyAlignment="1">
      <alignment horizontal="left" vertical="center"/>
    </xf>
    <xf numFmtId="0" fontId="6" fillId="24" borderId="10" xfId="0" applyFont="1" applyFill="1" applyBorder="1" applyAlignment="1">
      <alignment horizontal="left" vertical="center" wrapText="1"/>
    </xf>
    <xf numFmtId="0" fontId="6" fillId="24" borderId="11" xfId="0" applyFont="1" applyFill="1" applyBorder="1" applyAlignment="1">
      <alignment horizontal="left" vertical="center"/>
    </xf>
    <xf numFmtId="0" fontId="6" fillId="24" borderId="12" xfId="0" applyFont="1" applyFill="1" applyBorder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99183</xdr:colOff>
      <xdr:row>4</xdr:row>
      <xdr:rowOff>32536</xdr:rowOff>
    </xdr:from>
    <xdr:to>
      <xdr:col>30</xdr:col>
      <xdr:colOff>198500</xdr:colOff>
      <xdr:row>5</xdr:row>
      <xdr:rowOff>2970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6F1862E3-0178-4855-92AC-9FD771A726BE}"/>
            </a:ext>
          </a:extLst>
        </xdr:cNvPr>
        <xdr:cNvSpPr/>
      </xdr:nvSpPr>
      <xdr:spPr>
        <a:xfrm rot="18807111">
          <a:off x="9121887" y="992032"/>
          <a:ext cx="189509" cy="99317"/>
        </a:xfrm>
        <a:prstGeom prst="rightArrow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99183</xdr:colOff>
      <xdr:row>4</xdr:row>
      <xdr:rowOff>32536</xdr:rowOff>
    </xdr:from>
    <xdr:to>
      <xdr:col>30</xdr:col>
      <xdr:colOff>198500</xdr:colOff>
      <xdr:row>5</xdr:row>
      <xdr:rowOff>2970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C82932BA-27DB-48D1-85C6-5A60A5BAA0C3}"/>
            </a:ext>
          </a:extLst>
        </xdr:cNvPr>
        <xdr:cNvSpPr/>
      </xdr:nvSpPr>
      <xdr:spPr>
        <a:xfrm rot="18807111">
          <a:off x="9752125" y="999969"/>
          <a:ext cx="230784" cy="99317"/>
        </a:xfrm>
        <a:prstGeom prst="rightArrow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366346</xdr:colOff>
      <xdr:row>0</xdr:row>
      <xdr:rowOff>102577</xdr:rowOff>
    </xdr:from>
    <xdr:to>
      <xdr:col>11</xdr:col>
      <xdr:colOff>483821</xdr:colOff>
      <xdr:row>58</xdr:row>
      <xdr:rowOff>112102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3AE1F0D-B204-44D3-A2CD-A408B0D1B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46" y="102577"/>
          <a:ext cx="6813306" cy="9358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372696</xdr:colOff>
      <xdr:row>50</xdr:row>
      <xdr:rowOff>54465</xdr:rowOff>
    </xdr:from>
    <xdr:to>
      <xdr:col>10</xdr:col>
      <xdr:colOff>586154</xdr:colOff>
      <xdr:row>50</xdr:row>
      <xdr:rowOff>65943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2C7891E-BD3B-4A26-985C-9E223A224EB8}"/>
            </a:ext>
          </a:extLst>
        </xdr:cNvPr>
        <xdr:cNvCxnSpPr/>
      </xdr:nvCxnSpPr>
      <xdr:spPr>
        <a:xfrm>
          <a:off x="372696" y="8114080"/>
          <a:ext cx="6294804" cy="11478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183173</xdr:colOff>
      <xdr:row>50</xdr:row>
      <xdr:rowOff>73270</xdr:rowOff>
    </xdr:from>
    <xdr:to>
      <xdr:col>2</xdr:col>
      <xdr:colOff>183173</xdr:colOff>
      <xdr:row>51</xdr:row>
      <xdr:rowOff>102577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AA69D093-501A-4D39-A467-FD80F56D9649}"/>
            </a:ext>
          </a:extLst>
        </xdr:cNvPr>
        <xdr:cNvCxnSpPr/>
      </xdr:nvCxnSpPr>
      <xdr:spPr>
        <a:xfrm>
          <a:off x="1399442" y="8132885"/>
          <a:ext cx="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183173</xdr:colOff>
      <xdr:row>54</xdr:row>
      <xdr:rowOff>100522</xdr:rowOff>
    </xdr:from>
    <xdr:to>
      <xdr:col>2</xdr:col>
      <xdr:colOff>183931</xdr:colOff>
      <xdr:row>55</xdr:row>
      <xdr:rowOff>118241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28C400DF-E6C1-4194-AB0A-BA5F60E117D1}"/>
            </a:ext>
          </a:extLst>
        </xdr:cNvPr>
        <xdr:cNvCxnSpPr/>
      </xdr:nvCxnSpPr>
      <xdr:spPr>
        <a:xfrm>
          <a:off x="1405001" y="8968625"/>
          <a:ext cx="758" cy="18194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99183</xdr:colOff>
      <xdr:row>4</xdr:row>
      <xdr:rowOff>32536</xdr:rowOff>
    </xdr:from>
    <xdr:to>
      <xdr:col>30</xdr:col>
      <xdr:colOff>198500</xdr:colOff>
      <xdr:row>5</xdr:row>
      <xdr:rowOff>2970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9B5BC4BF-75FE-419F-92B5-166688FBD159}"/>
            </a:ext>
          </a:extLst>
        </xdr:cNvPr>
        <xdr:cNvSpPr/>
      </xdr:nvSpPr>
      <xdr:spPr>
        <a:xfrm rot="18807111">
          <a:off x="9752125" y="999969"/>
          <a:ext cx="230784" cy="99317"/>
        </a:xfrm>
        <a:prstGeom prst="rightArrow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384D8-799C-4AD9-94DE-406A99AEB507}">
  <sheetPr codeName="Sheet1">
    <pageSetUpPr fitToPage="1"/>
  </sheetPr>
  <dimension ref="A1:AI80"/>
  <sheetViews>
    <sheetView tabSelected="1" view="pageBreakPreview" zoomScaleNormal="100" zoomScaleSheetLayoutView="100" workbookViewId="0">
      <selection activeCell="A8" sqref="A8:B8"/>
    </sheetView>
  </sheetViews>
  <sheetFormatPr defaultColWidth="9" defaultRowHeight="13.5" x14ac:dyDescent="0.15"/>
  <cols>
    <col min="1" max="10" width="4.625" style="5" customWidth="1"/>
    <col min="11" max="14" width="4.625" style="1" customWidth="1"/>
    <col min="15" max="31" width="4.625" style="5" customWidth="1"/>
    <col min="32" max="32" width="16.125" style="5" bestFit="1" customWidth="1"/>
    <col min="33" max="35" width="9" style="5"/>
    <col min="36" max="36" width="8.875" style="5" customWidth="1"/>
    <col min="37" max="16384" width="9" style="5"/>
  </cols>
  <sheetData>
    <row r="1" spans="1:33" ht="17.25" x14ac:dyDescent="0.15">
      <c r="A1" s="4" t="s">
        <v>5</v>
      </c>
      <c r="B1" s="4"/>
      <c r="AF1" s="187" t="s">
        <v>19</v>
      </c>
    </row>
    <row r="2" spans="1:33" ht="14.25" x14ac:dyDescent="0.15">
      <c r="AE2" s="1" t="s">
        <v>116</v>
      </c>
      <c r="AF2" s="186" t="s">
        <v>108</v>
      </c>
    </row>
    <row r="3" spans="1:33" ht="20.100000000000001" customHeight="1" x14ac:dyDescent="0.15">
      <c r="C3" s="4"/>
      <c r="D3" s="4"/>
      <c r="E3" s="4"/>
      <c r="F3" s="4"/>
      <c r="G3" s="4"/>
      <c r="H3" s="4"/>
      <c r="I3" s="4"/>
      <c r="J3" s="4"/>
      <c r="K3" s="15"/>
      <c r="L3" s="15"/>
      <c r="M3" s="15"/>
      <c r="N3" s="15"/>
      <c r="AF3" s="187" t="s">
        <v>109</v>
      </c>
    </row>
    <row r="4" spans="1:33" ht="20.100000000000001" customHeight="1" x14ac:dyDescent="0.15">
      <c r="A4" s="216" t="s">
        <v>19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187"/>
    </row>
    <row r="5" spans="1:33" ht="20.100000000000001" customHeight="1" x14ac:dyDescent="0.15">
      <c r="C5" s="4"/>
      <c r="D5" s="4"/>
      <c r="E5" s="4"/>
      <c r="F5" s="4"/>
      <c r="G5" s="4"/>
      <c r="H5" s="4"/>
      <c r="I5" s="4"/>
      <c r="J5" s="4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F5" s="187"/>
    </row>
    <row r="6" spans="1:33" ht="20.100000000000001" customHeight="1" x14ac:dyDescent="0.15">
      <c r="C6" s="13"/>
      <c r="D6" s="13"/>
      <c r="E6" s="13"/>
      <c r="F6" s="13"/>
      <c r="G6" s="13"/>
      <c r="H6" s="13"/>
      <c r="I6" s="13"/>
      <c r="K6" s="5"/>
      <c r="L6" s="5"/>
      <c r="M6" s="5"/>
      <c r="N6" s="5"/>
      <c r="AC6" s="21"/>
      <c r="AD6" s="21" t="s">
        <v>30</v>
      </c>
    </row>
    <row r="7" spans="1:33" ht="20.100000000000001" customHeight="1" x14ac:dyDescent="0.15">
      <c r="A7" s="137" t="s">
        <v>39</v>
      </c>
      <c r="B7" s="81"/>
      <c r="C7" s="81"/>
      <c r="D7" s="81"/>
      <c r="E7" s="81"/>
      <c r="F7" s="81"/>
      <c r="G7" s="81"/>
      <c r="H7" s="81"/>
      <c r="I7" s="82"/>
      <c r="J7" s="57"/>
      <c r="K7" s="57"/>
      <c r="L7" s="57"/>
      <c r="M7" s="57"/>
      <c r="N7" s="57"/>
      <c r="O7" s="57"/>
      <c r="P7" s="57"/>
      <c r="Q7" s="57"/>
    </row>
    <row r="8" spans="1:33" ht="20.100000000000001" customHeight="1" x14ac:dyDescent="0.15">
      <c r="A8" s="253"/>
      <c r="B8" s="254"/>
      <c r="C8" s="79" t="s">
        <v>14</v>
      </c>
      <c r="D8" s="80"/>
      <c r="E8" s="79" t="s">
        <v>12</v>
      </c>
      <c r="F8" s="80"/>
      <c r="G8" s="79" t="s">
        <v>24</v>
      </c>
      <c r="H8" s="83" t="e">
        <f>DATE(A8,D8,F8)</f>
        <v>#NUM!</v>
      </c>
      <c r="I8" s="78"/>
      <c r="J8" s="1"/>
      <c r="K8" s="88" t="s">
        <v>40</v>
      </c>
      <c r="L8" s="84"/>
      <c r="M8" s="87" t="s">
        <v>41</v>
      </c>
      <c r="N8" s="85"/>
      <c r="O8" s="85"/>
      <c r="P8" s="85"/>
      <c r="Q8" s="85"/>
      <c r="R8" s="86"/>
      <c r="S8" s="86"/>
      <c r="T8" s="86"/>
      <c r="U8" s="13" t="s">
        <v>35</v>
      </c>
    </row>
    <row r="9" spans="1:33" ht="20.100000000000001" customHeight="1" x14ac:dyDescent="0.15">
      <c r="A9" s="77"/>
      <c r="B9" s="18"/>
      <c r="C9" s="18"/>
      <c r="D9" s="18"/>
      <c r="E9" s="18"/>
      <c r="K9" s="5"/>
      <c r="L9" s="5"/>
      <c r="M9" s="5"/>
      <c r="N9" s="5"/>
    </row>
    <row r="10" spans="1:33" ht="20.100000000000001" customHeight="1" x14ac:dyDescent="0.15">
      <c r="A10" s="278" t="s">
        <v>0</v>
      </c>
      <c r="B10" s="279"/>
      <c r="C10" s="279"/>
      <c r="D10" s="279"/>
      <c r="E10" s="279"/>
      <c r="F10" s="280"/>
      <c r="G10" s="195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7"/>
    </row>
    <row r="11" spans="1:33" ht="20.100000000000001" customHeight="1" x14ac:dyDescent="0.15">
      <c r="A11" s="278" t="s">
        <v>120</v>
      </c>
      <c r="B11" s="279"/>
      <c r="C11" s="279"/>
      <c r="D11" s="279"/>
      <c r="E11" s="279"/>
      <c r="F11" s="280"/>
      <c r="G11" s="195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7"/>
      <c r="AF11" s="100" t="s">
        <v>105</v>
      </c>
      <c r="AG11" s="162"/>
    </row>
    <row r="12" spans="1:33" ht="20.100000000000001" customHeight="1" x14ac:dyDescent="0.15">
      <c r="A12" s="201"/>
      <c r="B12" s="202"/>
      <c r="C12" s="202"/>
      <c r="D12" s="202"/>
      <c r="E12" s="202"/>
      <c r="F12" s="203"/>
      <c r="G12" s="188" t="s">
        <v>126</v>
      </c>
      <c r="H12" s="189"/>
      <c r="I12" s="190"/>
      <c r="J12" s="204"/>
      <c r="K12" s="205"/>
      <c r="L12" s="206"/>
      <c r="M12" s="188" t="s">
        <v>127</v>
      </c>
      <c r="N12" s="189"/>
      <c r="O12" s="190"/>
      <c r="P12" s="204"/>
      <c r="Q12" s="205"/>
      <c r="R12" s="206"/>
      <c r="S12" s="188" t="s">
        <v>128</v>
      </c>
      <c r="T12" s="189"/>
      <c r="U12" s="189"/>
      <c r="V12" s="189"/>
      <c r="W12" s="189"/>
      <c r="X12" s="189"/>
      <c r="Y12" s="189"/>
      <c r="Z12" s="189"/>
      <c r="AA12" s="190"/>
      <c r="AF12" s="22" t="s">
        <v>23</v>
      </c>
      <c r="AG12" s="22" t="s">
        <v>32</v>
      </c>
    </row>
    <row r="13" spans="1:33" ht="20.100000000000001" customHeight="1" x14ac:dyDescent="0.15">
      <c r="A13" s="213" t="s">
        <v>121</v>
      </c>
      <c r="B13" s="214"/>
      <c r="C13" s="214"/>
      <c r="D13" s="214"/>
      <c r="E13" s="214"/>
      <c r="F13" s="215"/>
      <c r="G13" s="207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9"/>
      <c r="AF13" s="22"/>
      <c r="AG13" s="22" t="s">
        <v>33</v>
      </c>
    </row>
    <row r="14" spans="1:33" ht="20.100000000000001" customHeight="1" x14ac:dyDescent="0.15">
      <c r="A14" s="198"/>
      <c r="B14" s="199"/>
      <c r="C14" s="199"/>
      <c r="D14" s="199"/>
      <c r="E14" s="199"/>
      <c r="F14" s="200"/>
      <c r="G14" s="210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2"/>
    </row>
    <row r="15" spans="1:33" ht="20.100000000000001" customHeight="1" x14ac:dyDescent="0.15">
      <c r="A15" s="268" t="s">
        <v>2</v>
      </c>
      <c r="B15" s="269"/>
      <c r="C15" s="226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8"/>
      <c r="Q15" s="246" t="s">
        <v>6</v>
      </c>
      <c r="R15" s="74"/>
      <c r="S15" s="27"/>
      <c r="T15" s="27"/>
      <c r="U15" s="27"/>
      <c r="V15" s="27"/>
      <c r="W15" s="27"/>
      <c r="X15" s="27"/>
      <c r="Y15" s="27"/>
      <c r="Z15" s="27"/>
      <c r="AA15" s="28"/>
    </row>
    <row r="16" spans="1:33" ht="20.100000000000001" customHeight="1" x14ac:dyDescent="0.15">
      <c r="A16" s="270" t="s">
        <v>4</v>
      </c>
      <c r="B16" s="271"/>
      <c r="C16" s="229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1"/>
      <c r="Q16" s="246"/>
      <c r="R16" s="75"/>
      <c r="S16" s="284"/>
      <c r="T16" s="284"/>
      <c r="U16" s="17" t="s">
        <v>14</v>
      </c>
      <c r="V16" s="284"/>
      <c r="W16" s="284"/>
      <c r="X16" s="17" t="s">
        <v>12</v>
      </c>
      <c r="Y16" s="284"/>
      <c r="Z16" s="284"/>
      <c r="AA16" s="14" t="s">
        <v>17</v>
      </c>
    </row>
    <row r="17" spans="1:33" ht="20.100000000000001" customHeight="1" x14ac:dyDescent="0.15">
      <c r="A17" s="272"/>
      <c r="B17" s="273"/>
      <c r="C17" s="220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2"/>
      <c r="Q17" s="246"/>
      <c r="R17" s="76"/>
      <c r="S17" s="63"/>
      <c r="T17" s="63"/>
      <c r="U17" s="63"/>
      <c r="V17" s="63"/>
      <c r="W17" s="63"/>
      <c r="X17" s="63"/>
      <c r="Y17" s="63"/>
      <c r="Z17" s="63"/>
      <c r="AA17" s="64"/>
    </row>
    <row r="18" spans="1:33" ht="20.100000000000001" customHeight="1" x14ac:dyDescent="0.15">
      <c r="A18" s="274" t="s">
        <v>3</v>
      </c>
      <c r="B18" s="275"/>
      <c r="C18" s="24" t="s">
        <v>28</v>
      </c>
      <c r="D18" s="223"/>
      <c r="E18" s="223"/>
      <c r="F18" s="25" t="s">
        <v>29</v>
      </c>
      <c r="G18" s="224"/>
      <c r="H18" s="224"/>
      <c r="I18" s="225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9"/>
    </row>
    <row r="19" spans="1:33" ht="20.100000000000001" customHeight="1" x14ac:dyDescent="0.15">
      <c r="A19" s="274"/>
      <c r="B19" s="275"/>
      <c r="C19" s="217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19"/>
    </row>
    <row r="20" spans="1:33" ht="20.100000000000001" customHeight="1" x14ac:dyDescent="0.15">
      <c r="A20" s="272"/>
      <c r="B20" s="273"/>
      <c r="C20" s="220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2"/>
    </row>
    <row r="21" spans="1:33" ht="20.100000000000001" customHeight="1" x14ac:dyDescent="0.15">
      <c r="A21" s="276" t="s">
        <v>1</v>
      </c>
      <c r="B21" s="277"/>
      <c r="C21" s="195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7"/>
    </row>
    <row r="22" spans="1:33" ht="20.100000000000001" customHeight="1" x14ac:dyDescent="0.15">
      <c r="A22" s="23"/>
      <c r="B22" s="23"/>
      <c r="C22" s="2"/>
      <c r="D22" s="2"/>
      <c r="E22" s="2"/>
      <c r="F22" s="2"/>
      <c r="G22" s="2"/>
      <c r="H22" s="2"/>
      <c r="I22" s="2"/>
      <c r="J22" s="2"/>
      <c r="K22" s="3"/>
      <c r="L22" s="3"/>
      <c r="M22" s="3"/>
      <c r="N22" s="3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6"/>
    </row>
    <row r="23" spans="1:33" ht="20.100000000000001" customHeight="1" x14ac:dyDescent="0.15">
      <c r="A23" s="243" t="s">
        <v>7</v>
      </c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5"/>
    </row>
    <row r="24" spans="1:33" ht="20.100000000000001" customHeight="1" x14ac:dyDescent="0.15">
      <c r="A24" s="303" t="s">
        <v>34</v>
      </c>
      <c r="B24" s="304"/>
      <c r="C24" s="304"/>
      <c r="D24" s="304"/>
      <c r="E24" s="304"/>
      <c r="F24" s="304"/>
      <c r="G24" s="304"/>
      <c r="H24" s="304"/>
      <c r="I24" s="305"/>
      <c r="J24" s="298" t="s">
        <v>38</v>
      </c>
      <c r="K24" s="299"/>
      <c r="L24" s="275"/>
      <c r="M24" s="247" t="s">
        <v>117</v>
      </c>
      <c r="N24" s="248"/>
      <c r="O24" s="248"/>
      <c r="P24" s="249"/>
      <c r="Q24" s="26"/>
      <c r="R24" s="27"/>
      <c r="S24" s="27"/>
      <c r="T24" s="27"/>
      <c r="U24" s="27"/>
      <c r="V24" s="28"/>
      <c r="W24" s="57"/>
      <c r="X24" s="57"/>
      <c r="Y24" s="57"/>
      <c r="Z24" s="57"/>
      <c r="AA24" s="28"/>
      <c r="AB24" s="255" t="s">
        <v>114</v>
      </c>
      <c r="AC24" s="256"/>
      <c r="AD24" s="256"/>
      <c r="AE24" s="257"/>
      <c r="AF24" s="100" t="s">
        <v>105</v>
      </c>
      <c r="AG24" s="162"/>
    </row>
    <row r="25" spans="1:33" ht="20.100000000000001" customHeight="1" x14ac:dyDescent="0.15">
      <c r="A25" s="96"/>
      <c r="B25" s="97"/>
      <c r="C25" s="97"/>
      <c r="D25" s="97"/>
      <c r="E25" s="97"/>
      <c r="F25" s="97"/>
      <c r="G25" s="97"/>
      <c r="H25" s="97"/>
      <c r="I25" s="98"/>
      <c r="J25" s="298"/>
      <c r="K25" s="299"/>
      <c r="L25" s="275"/>
      <c r="M25" s="247"/>
      <c r="N25" s="248"/>
      <c r="O25" s="248"/>
      <c r="P25" s="249"/>
      <c r="Q25" s="26"/>
      <c r="R25" s="27"/>
      <c r="S25" s="27"/>
      <c r="T25" s="27"/>
      <c r="U25" s="27"/>
      <c r="V25" s="28"/>
      <c r="W25" s="57"/>
      <c r="X25" s="57"/>
      <c r="Y25" s="57"/>
      <c r="Z25" s="57"/>
      <c r="AA25" s="28"/>
      <c r="AB25" s="258"/>
      <c r="AC25" s="259"/>
      <c r="AD25" s="259"/>
      <c r="AE25" s="260"/>
      <c r="AF25" s="22" t="s">
        <v>23</v>
      </c>
      <c r="AG25" s="22" t="s">
        <v>32</v>
      </c>
    </row>
    <row r="26" spans="1:33" ht="20.100000000000001" customHeight="1" x14ac:dyDescent="0.15">
      <c r="A26" s="306" t="s">
        <v>16</v>
      </c>
      <c r="B26" s="307"/>
      <c r="C26" s="307"/>
      <c r="D26" s="307"/>
      <c r="E26" s="97"/>
      <c r="F26" s="307" t="s">
        <v>21</v>
      </c>
      <c r="G26" s="307"/>
      <c r="H26" s="307"/>
      <c r="I26" s="308"/>
      <c r="J26" s="274"/>
      <c r="K26" s="299"/>
      <c r="L26" s="275"/>
      <c r="M26" s="247"/>
      <c r="N26" s="248"/>
      <c r="O26" s="248"/>
      <c r="P26" s="249"/>
      <c r="Q26" s="26"/>
      <c r="R26" s="27"/>
      <c r="S26" s="27" t="s">
        <v>18</v>
      </c>
      <c r="T26" s="27"/>
      <c r="U26" s="27"/>
      <c r="V26" s="28"/>
      <c r="W26" s="57"/>
      <c r="X26" s="57" t="s">
        <v>8</v>
      </c>
      <c r="Y26" s="57"/>
      <c r="Z26" s="57"/>
      <c r="AA26" s="28"/>
      <c r="AB26" s="258"/>
      <c r="AC26" s="259"/>
      <c r="AD26" s="259"/>
      <c r="AE26" s="260"/>
      <c r="AF26" s="22"/>
      <c r="AG26" s="22" t="s">
        <v>33</v>
      </c>
    </row>
    <row r="27" spans="1:33" ht="20.100000000000001" customHeight="1" thickBot="1" x14ac:dyDescent="0.2">
      <c r="A27" s="29"/>
      <c r="B27" s="30" t="s">
        <v>14</v>
      </c>
      <c r="C27" s="30" t="s">
        <v>12</v>
      </c>
      <c r="D27" s="30" t="s">
        <v>17</v>
      </c>
      <c r="E27" s="94" t="s">
        <v>13</v>
      </c>
      <c r="F27" s="94"/>
      <c r="G27" s="30" t="s">
        <v>14</v>
      </c>
      <c r="H27" s="30" t="s">
        <v>12</v>
      </c>
      <c r="I27" s="31" t="s">
        <v>17</v>
      </c>
      <c r="J27" s="300"/>
      <c r="K27" s="301"/>
      <c r="L27" s="302"/>
      <c r="M27" s="250"/>
      <c r="N27" s="251"/>
      <c r="O27" s="251"/>
      <c r="P27" s="252"/>
      <c r="Q27" s="32"/>
      <c r="R27" s="33"/>
      <c r="S27" s="33"/>
      <c r="T27" s="33"/>
      <c r="U27" s="33"/>
      <c r="V27" s="34"/>
      <c r="W27" s="33"/>
      <c r="X27" s="33"/>
      <c r="Y27" s="33"/>
      <c r="Z27" s="33"/>
      <c r="AA27" s="34"/>
      <c r="AB27" s="261"/>
      <c r="AC27" s="262"/>
      <c r="AD27" s="262"/>
      <c r="AE27" s="263"/>
      <c r="AF27" s="5" t="s">
        <v>106</v>
      </c>
    </row>
    <row r="28" spans="1:33" ht="20.100000000000001" customHeight="1" thickTop="1" x14ac:dyDescent="0.15">
      <c r="A28" s="309"/>
      <c r="B28" s="297"/>
      <c r="C28" s="35"/>
      <c r="D28" s="36"/>
      <c r="E28" s="37" t="s">
        <v>13</v>
      </c>
      <c r="F28" s="297"/>
      <c r="G28" s="297"/>
      <c r="H28" s="35"/>
      <c r="I28" s="38"/>
      <c r="J28" s="240" t="str">
        <f>IFERROR(DATEDIF(A29,AF29,"Y")&amp;"年"&amp;DATEDIF(A29,AF29,"YM")&amp;"ヶ月","")</f>
        <v/>
      </c>
      <c r="K28" s="241"/>
      <c r="L28" s="242"/>
      <c r="M28" s="264"/>
      <c r="N28" s="265"/>
      <c r="O28" s="294" t="s">
        <v>37</v>
      </c>
      <c r="P28" s="238"/>
      <c r="Q28" s="232"/>
      <c r="R28" s="233"/>
      <c r="S28" s="233"/>
      <c r="T28" s="233"/>
      <c r="U28" s="233"/>
      <c r="V28" s="234"/>
      <c r="W28" s="264"/>
      <c r="X28" s="265"/>
      <c r="Y28" s="265"/>
      <c r="Z28" s="265"/>
      <c r="AA28" s="266"/>
      <c r="AB28" s="106" t="s">
        <v>110</v>
      </c>
      <c r="AC28" s="107" t="s">
        <v>111</v>
      </c>
      <c r="AD28" s="107" t="s">
        <v>112</v>
      </c>
      <c r="AE28" s="108" t="s">
        <v>113</v>
      </c>
    </row>
    <row r="29" spans="1:33" ht="20.100000000000001" customHeight="1" x14ac:dyDescent="0.15">
      <c r="A29" s="39" t="str">
        <f>IFERROR(DATE(A28,C28,D28),"")</f>
        <v/>
      </c>
      <c r="B29" s="40"/>
      <c r="C29" s="41"/>
      <c r="D29" s="41"/>
      <c r="E29" s="42"/>
      <c r="F29" s="40" t="str">
        <f>IFERROR(DATE(F28,H28,I28),"")</f>
        <v/>
      </c>
      <c r="G29" s="40"/>
      <c r="H29" s="41"/>
      <c r="I29" s="41"/>
      <c r="J29" s="243"/>
      <c r="K29" s="244"/>
      <c r="L29" s="245"/>
      <c r="M29" s="253"/>
      <c r="N29" s="254"/>
      <c r="O29" s="295"/>
      <c r="P29" s="239"/>
      <c r="Q29" s="235"/>
      <c r="R29" s="236"/>
      <c r="S29" s="236"/>
      <c r="T29" s="236"/>
      <c r="U29" s="236"/>
      <c r="V29" s="237"/>
      <c r="W29" s="253"/>
      <c r="X29" s="254"/>
      <c r="Y29" s="254"/>
      <c r="Z29" s="254"/>
      <c r="AA29" s="267"/>
      <c r="AB29" s="112" t="s">
        <v>50</v>
      </c>
      <c r="AC29" s="113"/>
      <c r="AD29" s="113"/>
      <c r="AE29" s="114"/>
      <c r="AF29" s="163" t="str">
        <f>IFERROR(F29+1,"")</f>
        <v/>
      </c>
    </row>
    <row r="30" spans="1:33" ht="20.100000000000001" customHeight="1" x14ac:dyDescent="0.15">
      <c r="A30" s="310"/>
      <c r="B30" s="296"/>
      <c r="C30" s="43"/>
      <c r="D30" s="43"/>
      <c r="E30" s="44" t="s">
        <v>13</v>
      </c>
      <c r="F30" s="296"/>
      <c r="G30" s="296"/>
      <c r="H30" s="43"/>
      <c r="I30" s="45"/>
      <c r="J30" s="243" t="str">
        <f>IFERROR(DATEDIF(A31,AF31,"Y")&amp;"年"&amp;DATEDIF(A31,AF31,"YM")&amp;"ヶ月","")</f>
        <v/>
      </c>
      <c r="K30" s="244"/>
      <c r="L30" s="245"/>
      <c r="M30" s="281"/>
      <c r="N30" s="282"/>
      <c r="O30" s="295" t="s">
        <v>37</v>
      </c>
      <c r="P30" s="239"/>
      <c r="Q30" s="285"/>
      <c r="R30" s="286"/>
      <c r="S30" s="286"/>
      <c r="T30" s="286"/>
      <c r="U30" s="286"/>
      <c r="V30" s="287"/>
      <c r="W30" s="281"/>
      <c r="X30" s="282"/>
      <c r="Y30" s="282"/>
      <c r="Z30" s="282"/>
      <c r="AA30" s="283"/>
      <c r="AB30" s="115" t="s">
        <v>110</v>
      </c>
      <c r="AC30" s="116" t="s">
        <v>111</v>
      </c>
      <c r="AD30" s="116" t="s">
        <v>112</v>
      </c>
      <c r="AE30" s="117" t="s">
        <v>113</v>
      </c>
    </row>
    <row r="31" spans="1:33" ht="20.100000000000001" customHeight="1" x14ac:dyDescent="0.15">
      <c r="A31" s="39" t="str">
        <f>IFERROR(DATE(A30,C30,D30),"")</f>
        <v/>
      </c>
      <c r="B31" s="40"/>
      <c r="C31" s="41"/>
      <c r="D31" s="41"/>
      <c r="E31" s="91"/>
      <c r="F31" s="40" t="str">
        <f>IFERROR(DATE(F30,H30,I30),"")</f>
        <v/>
      </c>
      <c r="G31" s="40"/>
      <c r="H31" s="41"/>
      <c r="I31" s="41"/>
      <c r="J31" s="243"/>
      <c r="K31" s="244"/>
      <c r="L31" s="245"/>
      <c r="M31" s="253"/>
      <c r="N31" s="254"/>
      <c r="O31" s="295"/>
      <c r="P31" s="239"/>
      <c r="Q31" s="235"/>
      <c r="R31" s="236"/>
      <c r="S31" s="236"/>
      <c r="T31" s="236"/>
      <c r="U31" s="236"/>
      <c r="V31" s="237"/>
      <c r="W31" s="253"/>
      <c r="X31" s="254"/>
      <c r="Y31" s="254"/>
      <c r="Z31" s="254"/>
      <c r="AA31" s="267"/>
      <c r="AB31" s="112" t="s">
        <v>50</v>
      </c>
      <c r="AC31" s="113"/>
      <c r="AD31" s="113"/>
      <c r="AE31" s="114"/>
      <c r="AF31" s="163" t="str">
        <f>IFERROR(F31+1,"")</f>
        <v/>
      </c>
    </row>
    <row r="32" spans="1:33" ht="20.100000000000001" customHeight="1" x14ac:dyDescent="0.15">
      <c r="A32" s="310"/>
      <c r="B32" s="296"/>
      <c r="C32" s="43"/>
      <c r="D32" s="43"/>
      <c r="E32" s="44" t="s">
        <v>13</v>
      </c>
      <c r="F32" s="296"/>
      <c r="G32" s="296"/>
      <c r="H32" s="43"/>
      <c r="I32" s="45"/>
      <c r="J32" s="243" t="str">
        <f>IFERROR(DATEDIF(A33,AF33,"Y")&amp;"年"&amp;DATEDIF(A33,AF33,"YM")&amp;"ヶ月","")</f>
        <v/>
      </c>
      <c r="K32" s="244"/>
      <c r="L32" s="245"/>
      <c r="M32" s="281"/>
      <c r="N32" s="282"/>
      <c r="O32" s="295" t="s">
        <v>37</v>
      </c>
      <c r="P32" s="239"/>
      <c r="Q32" s="285"/>
      <c r="R32" s="286"/>
      <c r="S32" s="286"/>
      <c r="T32" s="286"/>
      <c r="U32" s="286"/>
      <c r="V32" s="287"/>
      <c r="W32" s="281"/>
      <c r="X32" s="282"/>
      <c r="Y32" s="282"/>
      <c r="Z32" s="282"/>
      <c r="AA32" s="283"/>
      <c r="AB32" s="115" t="s">
        <v>110</v>
      </c>
      <c r="AC32" s="116" t="s">
        <v>111</v>
      </c>
      <c r="AD32" s="116" t="s">
        <v>112</v>
      </c>
      <c r="AE32" s="117" t="s">
        <v>113</v>
      </c>
    </row>
    <row r="33" spans="1:34" ht="20.100000000000001" customHeight="1" x14ac:dyDescent="0.15">
      <c r="A33" s="39" t="str">
        <f>IFERROR(DATE(A32,C32,D32),"")</f>
        <v/>
      </c>
      <c r="B33" s="46"/>
      <c r="C33" s="47"/>
      <c r="D33" s="48"/>
      <c r="E33" s="97"/>
      <c r="F33" s="40" t="str">
        <f>IFERROR(DATE(F32,H32,I32),"")</f>
        <v/>
      </c>
      <c r="G33" s="40"/>
      <c r="H33" s="41"/>
      <c r="I33" s="41"/>
      <c r="J33" s="243"/>
      <c r="K33" s="244"/>
      <c r="L33" s="245"/>
      <c r="M33" s="253"/>
      <c r="N33" s="254"/>
      <c r="O33" s="295"/>
      <c r="P33" s="239"/>
      <c r="Q33" s="235"/>
      <c r="R33" s="236"/>
      <c r="S33" s="236"/>
      <c r="T33" s="236"/>
      <c r="U33" s="236"/>
      <c r="V33" s="237"/>
      <c r="W33" s="253"/>
      <c r="X33" s="254"/>
      <c r="Y33" s="254"/>
      <c r="Z33" s="254"/>
      <c r="AA33" s="267"/>
      <c r="AB33" s="112" t="s">
        <v>50</v>
      </c>
      <c r="AC33" s="113"/>
      <c r="AD33" s="113"/>
      <c r="AE33" s="114"/>
      <c r="AF33" s="163" t="str">
        <f>IFERROR(F33+1,"")</f>
        <v/>
      </c>
    </row>
    <row r="34" spans="1:34" ht="20.100000000000001" customHeight="1" x14ac:dyDescent="0.15">
      <c r="A34" s="310"/>
      <c r="B34" s="296"/>
      <c r="C34" s="43"/>
      <c r="D34" s="43"/>
      <c r="E34" s="44" t="s">
        <v>13</v>
      </c>
      <c r="F34" s="296"/>
      <c r="G34" s="296"/>
      <c r="H34" s="43"/>
      <c r="I34" s="45"/>
      <c r="J34" s="243" t="str">
        <f>IFERROR(DATEDIF(A35,AF35,"Y")&amp;"年"&amp;DATEDIF(A35,AF35,"YM")&amp;"ヶ月","")</f>
        <v/>
      </c>
      <c r="K34" s="244"/>
      <c r="L34" s="245"/>
      <c r="M34" s="281"/>
      <c r="N34" s="282"/>
      <c r="O34" s="295" t="s">
        <v>37</v>
      </c>
      <c r="P34" s="239"/>
      <c r="Q34" s="288"/>
      <c r="R34" s="289"/>
      <c r="S34" s="289"/>
      <c r="T34" s="289"/>
      <c r="U34" s="289"/>
      <c r="V34" s="290"/>
      <c r="W34" s="281"/>
      <c r="X34" s="282"/>
      <c r="Y34" s="282"/>
      <c r="Z34" s="282"/>
      <c r="AA34" s="283"/>
      <c r="AB34" s="115" t="s">
        <v>110</v>
      </c>
      <c r="AC34" s="116" t="s">
        <v>111</v>
      </c>
      <c r="AD34" s="116" t="s">
        <v>112</v>
      </c>
      <c r="AE34" s="117" t="s">
        <v>113</v>
      </c>
    </row>
    <row r="35" spans="1:34" ht="20.100000000000001" customHeight="1" x14ac:dyDescent="0.15">
      <c r="A35" s="39" t="str">
        <f>IFERROR(DATE(A34,C34,D34),"")</f>
        <v/>
      </c>
      <c r="B35" s="40"/>
      <c r="C35" s="41"/>
      <c r="D35" s="41"/>
      <c r="E35" s="91"/>
      <c r="F35" s="40" t="str">
        <f>IFERROR(DATE(F34,H34,I34),"")</f>
        <v/>
      </c>
      <c r="G35" s="40"/>
      <c r="H35" s="41"/>
      <c r="I35" s="41"/>
      <c r="J35" s="243"/>
      <c r="K35" s="244"/>
      <c r="L35" s="245"/>
      <c r="M35" s="253"/>
      <c r="N35" s="254"/>
      <c r="O35" s="295"/>
      <c r="P35" s="239"/>
      <c r="Q35" s="291"/>
      <c r="R35" s="292"/>
      <c r="S35" s="292"/>
      <c r="T35" s="292"/>
      <c r="U35" s="292"/>
      <c r="V35" s="293"/>
      <c r="W35" s="253"/>
      <c r="X35" s="254"/>
      <c r="Y35" s="254"/>
      <c r="Z35" s="254"/>
      <c r="AA35" s="267"/>
      <c r="AB35" s="112" t="s">
        <v>50</v>
      </c>
      <c r="AC35" s="113"/>
      <c r="AD35" s="113"/>
      <c r="AE35" s="114"/>
      <c r="AF35" s="163" t="str">
        <f>IFERROR(F35+1,"")</f>
        <v/>
      </c>
    </row>
    <row r="36" spans="1:34" ht="20.100000000000001" customHeight="1" x14ac:dyDescent="0.15">
      <c r="A36" s="310"/>
      <c r="B36" s="296"/>
      <c r="C36" s="43"/>
      <c r="D36" s="43"/>
      <c r="E36" s="44" t="s">
        <v>13</v>
      </c>
      <c r="F36" s="296"/>
      <c r="G36" s="296"/>
      <c r="H36" s="43"/>
      <c r="I36" s="45"/>
      <c r="J36" s="243" t="str">
        <f>IFERROR(DATEDIF(A37,AF37,"Y")&amp;"年"&amp;DATEDIF(A37,AF37,"YM")&amp;"ヶ月","")</f>
        <v/>
      </c>
      <c r="K36" s="244"/>
      <c r="L36" s="245"/>
      <c r="M36" s="281"/>
      <c r="N36" s="282"/>
      <c r="O36" s="295" t="s">
        <v>37</v>
      </c>
      <c r="P36" s="239"/>
      <c r="Q36" s="285"/>
      <c r="R36" s="286"/>
      <c r="S36" s="286"/>
      <c r="T36" s="286"/>
      <c r="U36" s="286"/>
      <c r="V36" s="287"/>
      <c r="W36" s="281"/>
      <c r="X36" s="282"/>
      <c r="Y36" s="282"/>
      <c r="Z36" s="282"/>
      <c r="AA36" s="283"/>
      <c r="AB36" s="115" t="s">
        <v>110</v>
      </c>
      <c r="AC36" s="116" t="s">
        <v>111</v>
      </c>
      <c r="AD36" s="116" t="s">
        <v>112</v>
      </c>
      <c r="AE36" s="117" t="s">
        <v>113</v>
      </c>
    </row>
    <row r="37" spans="1:34" ht="20.100000000000001" customHeight="1" x14ac:dyDescent="0.15">
      <c r="A37" s="39" t="str">
        <f>IFERROR(DATE(A36,C36,D36),"")</f>
        <v/>
      </c>
      <c r="B37" s="40"/>
      <c r="C37" s="41"/>
      <c r="D37" s="41"/>
      <c r="E37" s="91"/>
      <c r="F37" s="40" t="str">
        <f>IFERROR(DATE(F36,H36,I36),"")</f>
        <v/>
      </c>
      <c r="G37" s="40"/>
      <c r="H37" s="41"/>
      <c r="I37" s="41"/>
      <c r="J37" s="243"/>
      <c r="K37" s="244"/>
      <c r="L37" s="245"/>
      <c r="M37" s="253"/>
      <c r="N37" s="254"/>
      <c r="O37" s="295"/>
      <c r="P37" s="239"/>
      <c r="Q37" s="235"/>
      <c r="R37" s="236"/>
      <c r="S37" s="236"/>
      <c r="T37" s="236"/>
      <c r="U37" s="236"/>
      <c r="V37" s="237"/>
      <c r="W37" s="253"/>
      <c r="X37" s="254"/>
      <c r="Y37" s="254"/>
      <c r="Z37" s="254"/>
      <c r="AA37" s="267"/>
      <c r="AB37" s="112" t="s">
        <v>50</v>
      </c>
      <c r="AC37" s="113"/>
      <c r="AD37" s="113"/>
      <c r="AE37" s="114"/>
      <c r="AF37" s="163" t="str">
        <f>IFERROR(F37+1,"")</f>
        <v/>
      </c>
    </row>
    <row r="38" spans="1:34" ht="20.100000000000001" customHeight="1" x14ac:dyDescent="0.15">
      <c r="A38" s="310"/>
      <c r="B38" s="296"/>
      <c r="C38" s="43"/>
      <c r="D38" s="43"/>
      <c r="E38" s="44" t="s">
        <v>13</v>
      </c>
      <c r="F38" s="296"/>
      <c r="G38" s="296"/>
      <c r="H38" s="43"/>
      <c r="I38" s="45"/>
      <c r="J38" s="243" t="str">
        <f>IFERROR(DATEDIF(A39,AF39,"Y")&amp;"年"&amp;DATEDIF(A39,AF39,"YM")&amp;"ヶ月","")</f>
        <v/>
      </c>
      <c r="K38" s="244"/>
      <c r="L38" s="245"/>
      <c r="M38" s="281"/>
      <c r="N38" s="282"/>
      <c r="O38" s="295" t="s">
        <v>37</v>
      </c>
      <c r="P38" s="239"/>
      <c r="Q38" s="285"/>
      <c r="R38" s="286"/>
      <c r="S38" s="286"/>
      <c r="T38" s="286"/>
      <c r="U38" s="286"/>
      <c r="V38" s="287"/>
      <c r="W38" s="281"/>
      <c r="X38" s="282"/>
      <c r="Y38" s="282"/>
      <c r="Z38" s="282"/>
      <c r="AA38" s="283"/>
      <c r="AB38" s="115" t="s">
        <v>110</v>
      </c>
      <c r="AC38" s="116" t="s">
        <v>111</v>
      </c>
      <c r="AD38" s="116" t="s">
        <v>112</v>
      </c>
      <c r="AE38" s="117" t="s">
        <v>113</v>
      </c>
    </row>
    <row r="39" spans="1:34" ht="20.100000000000001" customHeight="1" x14ac:dyDescent="0.15">
      <c r="A39" s="39" t="str">
        <f>IFERROR(DATE(A38,C38,D38),"")</f>
        <v/>
      </c>
      <c r="B39" s="40"/>
      <c r="C39" s="41"/>
      <c r="D39" s="41"/>
      <c r="E39" s="91"/>
      <c r="F39" s="40" t="str">
        <f>IFERROR(DATE(F38,H38,I38),"")</f>
        <v/>
      </c>
      <c r="G39" s="40"/>
      <c r="H39" s="41"/>
      <c r="I39" s="41"/>
      <c r="J39" s="243"/>
      <c r="K39" s="244"/>
      <c r="L39" s="245"/>
      <c r="M39" s="253"/>
      <c r="N39" s="254"/>
      <c r="O39" s="295"/>
      <c r="P39" s="239"/>
      <c r="Q39" s="235"/>
      <c r="R39" s="236"/>
      <c r="S39" s="236"/>
      <c r="T39" s="236"/>
      <c r="U39" s="236"/>
      <c r="V39" s="237"/>
      <c r="W39" s="253"/>
      <c r="X39" s="254"/>
      <c r="Y39" s="254"/>
      <c r="Z39" s="254"/>
      <c r="AA39" s="267"/>
      <c r="AB39" s="112" t="s">
        <v>50</v>
      </c>
      <c r="AC39" s="113"/>
      <c r="AD39" s="113"/>
      <c r="AE39" s="114"/>
      <c r="AF39" s="163" t="str">
        <f>IFERROR(F39+1,"")</f>
        <v/>
      </c>
    </row>
    <row r="40" spans="1:34" ht="20.100000000000001" customHeight="1" x14ac:dyDescent="0.15">
      <c r="A40" s="310"/>
      <c r="B40" s="296"/>
      <c r="C40" s="43"/>
      <c r="D40" s="43"/>
      <c r="E40" s="44" t="s">
        <v>13</v>
      </c>
      <c r="F40" s="296"/>
      <c r="G40" s="296"/>
      <c r="H40" s="43"/>
      <c r="I40" s="45"/>
      <c r="J40" s="243" t="str">
        <f>IFERROR(DATEDIF(A41,AF41,"Y")&amp;"年"&amp;DATEDIF(A41,AF41,"YM")&amp;"ヶ月","")</f>
        <v/>
      </c>
      <c r="K40" s="244"/>
      <c r="L40" s="245"/>
      <c r="M40" s="281"/>
      <c r="N40" s="282"/>
      <c r="O40" s="295" t="s">
        <v>37</v>
      </c>
      <c r="P40" s="239"/>
      <c r="Q40" s="285"/>
      <c r="R40" s="286"/>
      <c r="S40" s="286"/>
      <c r="T40" s="286"/>
      <c r="U40" s="286"/>
      <c r="V40" s="287"/>
      <c r="W40" s="281"/>
      <c r="X40" s="282"/>
      <c r="Y40" s="282"/>
      <c r="Z40" s="282"/>
      <c r="AA40" s="283"/>
      <c r="AB40" s="115" t="s">
        <v>110</v>
      </c>
      <c r="AC40" s="116" t="s">
        <v>111</v>
      </c>
      <c r="AD40" s="116" t="s">
        <v>112</v>
      </c>
      <c r="AE40" s="117" t="s">
        <v>113</v>
      </c>
    </row>
    <row r="41" spans="1:34" ht="20.100000000000001" customHeight="1" thickBot="1" x14ac:dyDescent="0.2">
      <c r="A41" s="39" t="str">
        <f>IFERROR(DATE(A40,C40,D40),"")</f>
        <v/>
      </c>
      <c r="B41" s="46"/>
      <c r="C41" s="49"/>
      <c r="D41" s="49"/>
      <c r="E41" s="94"/>
      <c r="F41" s="40" t="str">
        <f>IFERROR(DATE(F40,H40,I40),"")</f>
        <v/>
      </c>
      <c r="G41" s="40"/>
      <c r="H41" s="41"/>
      <c r="I41" s="41"/>
      <c r="J41" s="318"/>
      <c r="K41" s="319"/>
      <c r="L41" s="328"/>
      <c r="M41" s="331"/>
      <c r="N41" s="332"/>
      <c r="O41" s="330"/>
      <c r="P41" s="345"/>
      <c r="Q41" s="342"/>
      <c r="R41" s="343"/>
      <c r="S41" s="343"/>
      <c r="T41" s="343"/>
      <c r="U41" s="343"/>
      <c r="V41" s="344"/>
      <c r="W41" s="331"/>
      <c r="X41" s="332"/>
      <c r="Y41" s="332"/>
      <c r="Z41" s="332"/>
      <c r="AA41" s="341"/>
      <c r="AB41" s="109" t="s">
        <v>50</v>
      </c>
      <c r="AC41" s="110"/>
      <c r="AD41" s="110"/>
      <c r="AE41" s="111"/>
      <c r="AF41" s="163" t="str">
        <f>IFERROR(F41+1,"")</f>
        <v/>
      </c>
    </row>
    <row r="42" spans="1:34" ht="20.100000000000001" customHeight="1" thickTop="1" x14ac:dyDescent="0.15">
      <c r="A42" s="50"/>
      <c r="B42" s="50"/>
      <c r="C42" s="51"/>
      <c r="D42" s="51"/>
      <c r="E42" s="51"/>
      <c r="F42" s="93"/>
      <c r="G42" s="93"/>
      <c r="H42" s="52"/>
      <c r="I42" s="53"/>
      <c r="J42" s="274" t="s">
        <v>20</v>
      </c>
      <c r="K42" s="299"/>
      <c r="L42" s="275"/>
      <c r="M42" s="264">
        <f>SUM(M28:N41)</f>
        <v>0</v>
      </c>
      <c r="N42" s="265"/>
      <c r="O42" s="294" t="s">
        <v>37</v>
      </c>
      <c r="P42" s="326"/>
      <c r="Q42" s="92"/>
      <c r="R42" s="93"/>
      <c r="S42" s="93"/>
      <c r="T42" s="93"/>
      <c r="U42" s="93"/>
      <c r="V42" s="54"/>
      <c r="W42" s="11"/>
      <c r="X42" s="11"/>
      <c r="Y42" s="97"/>
      <c r="Z42" s="97"/>
      <c r="AA42" s="97"/>
      <c r="AB42" s="89" t="s">
        <v>42</v>
      </c>
      <c r="AC42" s="89" t="s">
        <v>42</v>
      </c>
      <c r="AD42" s="89" t="s">
        <v>42</v>
      </c>
      <c r="AE42" s="89" t="s">
        <v>42</v>
      </c>
    </row>
    <row r="43" spans="1:34" ht="20.100000000000001" customHeight="1" x14ac:dyDescent="0.15">
      <c r="A43" s="55"/>
      <c r="B43" s="55"/>
      <c r="C43" s="55"/>
      <c r="D43" s="55"/>
      <c r="E43" s="55"/>
      <c r="F43" s="97"/>
      <c r="G43" s="97"/>
      <c r="H43" s="55"/>
      <c r="I43" s="56"/>
      <c r="J43" s="272"/>
      <c r="K43" s="329"/>
      <c r="L43" s="273"/>
      <c r="M43" s="253"/>
      <c r="N43" s="254"/>
      <c r="O43" s="295"/>
      <c r="P43" s="327"/>
      <c r="Q43" s="26"/>
      <c r="R43" s="27"/>
      <c r="S43" s="27"/>
      <c r="T43" s="27"/>
      <c r="U43" s="97"/>
      <c r="V43" s="27"/>
      <c r="W43" s="13"/>
      <c r="X43" s="13"/>
      <c r="Y43" s="100"/>
      <c r="Z43" s="101"/>
      <c r="AA43" s="101"/>
      <c r="AB43" s="101"/>
      <c r="AC43" s="72"/>
      <c r="AD43" s="72"/>
      <c r="AE43" s="73"/>
      <c r="AH43" s="5" t="s">
        <v>56</v>
      </c>
    </row>
    <row r="44" spans="1:34" ht="20.100000000000001" customHeight="1" x14ac:dyDescent="0.15">
      <c r="A44" s="7"/>
      <c r="B44" s="7"/>
      <c r="C44" s="7"/>
      <c r="D44" s="7"/>
      <c r="E44" s="7"/>
      <c r="F44" s="10"/>
      <c r="G44" s="10"/>
      <c r="H44" s="7"/>
      <c r="I44" s="7"/>
      <c r="J44" s="19"/>
      <c r="K44" s="6"/>
      <c r="L44" s="6"/>
      <c r="M44" s="6"/>
      <c r="N44" s="6"/>
      <c r="O44" s="99"/>
      <c r="P44" s="20"/>
      <c r="Q44" s="10"/>
      <c r="R44" s="10"/>
      <c r="S44" s="10"/>
      <c r="T44" s="10"/>
      <c r="U44" s="10"/>
      <c r="V44" s="10"/>
      <c r="W44" s="10"/>
      <c r="X44" s="13"/>
      <c r="Y44" s="102"/>
      <c r="Z44" s="13" t="s">
        <v>43</v>
      </c>
      <c r="AA44" s="13"/>
      <c r="AB44" s="27"/>
      <c r="AC44" s="16"/>
      <c r="AD44" s="13"/>
      <c r="AE44" s="103"/>
    </row>
    <row r="45" spans="1:34" ht="20.100000000000001" customHeight="1" x14ac:dyDescent="0.15">
      <c r="A45" s="243" t="s">
        <v>9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5"/>
      <c r="X45" s="57"/>
      <c r="Y45" s="102"/>
      <c r="Z45" s="13" t="s">
        <v>115</v>
      </c>
      <c r="AA45" s="13"/>
      <c r="AB45" s="16"/>
      <c r="AC45" s="13"/>
      <c r="AD45" s="13"/>
      <c r="AE45" s="103"/>
      <c r="AH45" s="5" t="s">
        <v>51</v>
      </c>
    </row>
    <row r="46" spans="1:34" ht="20.100000000000001" customHeight="1" x14ac:dyDescent="0.15">
      <c r="A46" s="320" t="s">
        <v>10</v>
      </c>
      <c r="B46" s="321"/>
      <c r="C46" s="321"/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2"/>
      <c r="O46" s="243" t="s">
        <v>11</v>
      </c>
      <c r="P46" s="244"/>
      <c r="Q46" s="244"/>
      <c r="R46" s="245"/>
      <c r="S46" s="243" t="s">
        <v>25</v>
      </c>
      <c r="T46" s="244"/>
      <c r="U46" s="244"/>
      <c r="V46" s="244"/>
      <c r="W46" s="245"/>
      <c r="X46" s="57"/>
      <c r="Y46" s="102"/>
      <c r="Z46" s="13" t="s">
        <v>48</v>
      </c>
      <c r="AA46" s="13"/>
      <c r="AB46" s="13"/>
      <c r="AC46" s="13"/>
      <c r="AD46" s="13"/>
      <c r="AE46" s="103"/>
      <c r="AH46" s="5" t="s">
        <v>76</v>
      </c>
    </row>
    <row r="47" spans="1:34" ht="20.100000000000001" customHeight="1" thickBot="1" x14ac:dyDescent="0.2">
      <c r="A47" s="300"/>
      <c r="B47" s="301"/>
      <c r="C47" s="301"/>
      <c r="D47" s="301"/>
      <c r="E47" s="301"/>
      <c r="F47" s="301"/>
      <c r="G47" s="301"/>
      <c r="H47" s="301"/>
      <c r="I47" s="301"/>
      <c r="J47" s="301"/>
      <c r="K47" s="301"/>
      <c r="L47" s="301"/>
      <c r="M47" s="301"/>
      <c r="N47" s="302"/>
      <c r="O47" s="318" t="s">
        <v>14</v>
      </c>
      <c r="P47" s="319"/>
      <c r="Q47" s="94" t="s">
        <v>12</v>
      </c>
      <c r="R47" s="95" t="s">
        <v>17</v>
      </c>
      <c r="S47" s="318" t="s">
        <v>26</v>
      </c>
      <c r="T47" s="319"/>
      <c r="U47" s="319"/>
      <c r="V47" s="319"/>
      <c r="W47" s="328"/>
      <c r="X47" s="57"/>
      <c r="Y47" s="102"/>
      <c r="Z47" s="13" t="s">
        <v>49</v>
      </c>
      <c r="AA47" s="13"/>
      <c r="AB47" s="13"/>
      <c r="AC47" s="13"/>
      <c r="AD47" s="13"/>
      <c r="AE47" s="103"/>
      <c r="AH47" s="5" t="s">
        <v>52</v>
      </c>
    </row>
    <row r="48" spans="1:34" ht="20.100000000000001" customHeight="1" thickTop="1" x14ac:dyDescent="0.15">
      <c r="A48" s="323"/>
      <c r="B48" s="324"/>
      <c r="C48" s="324"/>
      <c r="D48" s="324"/>
      <c r="E48" s="324"/>
      <c r="F48" s="324"/>
      <c r="G48" s="324"/>
      <c r="H48" s="324"/>
      <c r="I48" s="324"/>
      <c r="J48" s="324"/>
      <c r="K48" s="324"/>
      <c r="L48" s="324"/>
      <c r="M48" s="324"/>
      <c r="N48" s="325"/>
      <c r="O48" s="309"/>
      <c r="P48" s="335"/>
      <c r="Q48" s="121"/>
      <c r="R48" s="38"/>
      <c r="S48" s="338" t="str">
        <f>IFERROR(DATEDIF(O49,$H$8,"Y")&amp;"年"&amp;DATEDIF(O49,$H$8,"YM")&amp;"ヶ月","")</f>
        <v/>
      </c>
      <c r="T48" s="339"/>
      <c r="U48" s="339"/>
      <c r="V48" s="339"/>
      <c r="W48" s="340"/>
      <c r="X48" s="57"/>
      <c r="Y48" s="104"/>
      <c r="Z48" s="86"/>
      <c r="AA48" s="86"/>
      <c r="AB48" s="86"/>
      <c r="AC48" s="86"/>
      <c r="AD48" s="86"/>
      <c r="AE48" s="105"/>
      <c r="AH48" s="5" t="s">
        <v>77</v>
      </c>
    </row>
    <row r="49" spans="1:34" ht="20.100000000000001" customHeight="1" x14ac:dyDescent="0.15">
      <c r="A49" s="315"/>
      <c r="B49" s="316"/>
      <c r="C49" s="316"/>
      <c r="D49" s="316"/>
      <c r="E49" s="316"/>
      <c r="F49" s="316"/>
      <c r="G49" s="316"/>
      <c r="H49" s="316"/>
      <c r="I49" s="316"/>
      <c r="J49" s="316"/>
      <c r="K49" s="316"/>
      <c r="L49" s="316"/>
      <c r="M49" s="316"/>
      <c r="N49" s="317"/>
      <c r="O49" s="59" t="str">
        <f>IFERROR(DATE(O48,Q48,R48),"")</f>
        <v/>
      </c>
      <c r="P49" s="119"/>
      <c r="Q49" s="122"/>
      <c r="R49" s="60"/>
      <c r="S49" s="272"/>
      <c r="T49" s="329"/>
      <c r="U49" s="329"/>
      <c r="V49" s="329"/>
      <c r="W49" s="273"/>
      <c r="X49" s="57"/>
      <c r="AH49" s="5" t="s">
        <v>53</v>
      </c>
    </row>
    <row r="50" spans="1:34" ht="20.100000000000001" customHeight="1" x14ac:dyDescent="0.15">
      <c r="A50" s="315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7"/>
      <c r="O50" s="336"/>
      <c r="P50" s="337"/>
      <c r="Q50" s="123"/>
      <c r="R50" s="38"/>
      <c r="S50" s="320" t="str">
        <f>IFERROR(DATEDIF(O51,$H$8,"Y")&amp;"年"&amp;DATEDIF(O51,$H$8,"YM")&amp;"ヶ月","")</f>
        <v/>
      </c>
      <c r="T50" s="321"/>
      <c r="U50" s="321"/>
      <c r="V50" s="321"/>
      <c r="W50" s="322"/>
      <c r="X50" s="57"/>
      <c r="AH50" s="5" t="s">
        <v>54</v>
      </c>
    </row>
    <row r="51" spans="1:34" ht="20.100000000000001" customHeight="1" x14ac:dyDescent="0.15">
      <c r="A51" s="315"/>
      <c r="B51" s="316"/>
      <c r="C51" s="316"/>
      <c r="D51" s="316"/>
      <c r="E51" s="316"/>
      <c r="F51" s="316"/>
      <c r="G51" s="316"/>
      <c r="H51" s="316"/>
      <c r="I51" s="316"/>
      <c r="J51" s="316"/>
      <c r="K51" s="316"/>
      <c r="L51" s="316"/>
      <c r="M51" s="316"/>
      <c r="N51" s="317"/>
      <c r="O51" s="61" t="str">
        <f>IFERROR(DATE(O50,Q50,R50),"")</f>
        <v/>
      </c>
      <c r="P51" s="120"/>
      <c r="Q51" s="118"/>
      <c r="R51" s="62"/>
      <c r="S51" s="272"/>
      <c r="T51" s="329"/>
      <c r="U51" s="329"/>
      <c r="V51" s="329"/>
      <c r="W51" s="273"/>
      <c r="X51" s="57"/>
      <c r="AH51" s="5" t="s">
        <v>55</v>
      </c>
    </row>
    <row r="52" spans="1:34" ht="20.100000000000001" customHeight="1" x14ac:dyDescent="0.15">
      <c r="A52" s="315"/>
      <c r="B52" s="316"/>
      <c r="C52" s="316"/>
      <c r="D52" s="316"/>
      <c r="E52" s="316"/>
      <c r="F52" s="316"/>
      <c r="G52" s="316"/>
      <c r="H52" s="316"/>
      <c r="I52" s="316"/>
      <c r="J52" s="316"/>
      <c r="K52" s="316"/>
      <c r="L52" s="316"/>
      <c r="M52" s="316"/>
      <c r="N52" s="317"/>
      <c r="O52" s="336"/>
      <c r="P52" s="337"/>
      <c r="Q52" s="123"/>
      <c r="R52" s="38"/>
      <c r="S52" s="320" t="str">
        <f>IFERROR(DATEDIF(O53,$H$8,"Y")&amp;"年"&amp;DATEDIF(O53,$H$8,"YM")&amp;"ヶ月","")</f>
        <v/>
      </c>
      <c r="T52" s="321"/>
      <c r="U52" s="321"/>
      <c r="V52" s="321"/>
      <c r="W52" s="322"/>
      <c r="X52" s="57"/>
      <c r="AH52" s="5" t="s">
        <v>57</v>
      </c>
    </row>
    <row r="53" spans="1:34" ht="20.100000000000001" customHeight="1" x14ac:dyDescent="0.15">
      <c r="A53" s="315"/>
      <c r="B53" s="316"/>
      <c r="C53" s="316"/>
      <c r="D53" s="316"/>
      <c r="E53" s="316"/>
      <c r="F53" s="316"/>
      <c r="G53" s="316"/>
      <c r="H53" s="316"/>
      <c r="I53" s="316"/>
      <c r="J53" s="316"/>
      <c r="K53" s="316"/>
      <c r="L53" s="316"/>
      <c r="M53" s="316"/>
      <c r="N53" s="317"/>
      <c r="O53" s="61" t="str">
        <f>IFERROR(DATE(O52,Q52,R52),"")</f>
        <v/>
      </c>
      <c r="P53" s="120"/>
      <c r="Q53" s="118"/>
      <c r="R53" s="62"/>
      <c r="S53" s="272"/>
      <c r="T53" s="329"/>
      <c r="U53" s="329"/>
      <c r="V53" s="329"/>
      <c r="W53" s="273"/>
      <c r="X53" s="57"/>
      <c r="AH53" s="5" t="s">
        <v>58</v>
      </c>
    </row>
    <row r="54" spans="1:34" ht="20.100000000000001" customHeight="1" x14ac:dyDescent="0.15">
      <c r="A54" s="315"/>
      <c r="B54" s="316"/>
      <c r="C54" s="316"/>
      <c r="D54" s="316"/>
      <c r="E54" s="316"/>
      <c r="F54" s="316"/>
      <c r="G54" s="316"/>
      <c r="H54" s="316"/>
      <c r="I54" s="316"/>
      <c r="J54" s="316"/>
      <c r="K54" s="316"/>
      <c r="L54" s="316"/>
      <c r="M54" s="316"/>
      <c r="N54" s="317"/>
      <c r="O54" s="336"/>
      <c r="P54" s="337"/>
      <c r="Q54" s="123"/>
      <c r="R54" s="38"/>
      <c r="S54" s="320" t="str">
        <f>IFERROR(DATEDIF(O55,$H$8,"Y")&amp;"年"&amp;DATEDIF(O55,$H$8,"YM")&amp;"ヶ月","")</f>
        <v/>
      </c>
      <c r="T54" s="321"/>
      <c r="U54" s="321"/>
      <c r="V54" s="321"/>
      <c r="W54" s="322"/>
      <c r="X54" s="57"/>
      <c r="AH54" s="5" t="s">
        <v>59</v>
      </c>
    </row>
    <row r="55" spans="1:34" ht="20.100000000000001" customHeight="1" x14ac:dyDescent="0.15">
      <c r="A55" s="315"/>
      <c r="B55" s="316"/>
      <c r="C55" s="316"/>
      <c r="D55" s="316"/>
      <c r="E55" s="316"/>
      <c r="F55" s="316"/>
      <c r="G55" s="316"/>
      <c r="H55" s="316"/>
      <c r="I55" s="316"/>
      <c r="J55" s="316"/>
      <c r="K55" s="316"/>
      <c r="L55" s="316"/>
      <c r="M55" s="316"/>
      <c r="N55" s="317"/>
      <c r="O55" s="61" t="str">
        <f>IFERROR(DATE(O54,Q54,R54),"")</f>
        <v/>
      </c>
      <c r="P55" s="120"/>
      <c r="Q55" s="118"/>
      <c r="R55" s="62"/>
      <c r="S55" s="272"/>
      <c r="T55" s="329"/>
      <c r="U55" s="329"/>
      <c r="V55" s="329"/>
      <c r="W55" s="273"/>
      <c r="X55" s="57"/>
      <c r="AH55" s="5" t="s">
        <v>60</v>
      </c>
    </row>
    <row r="56" spans="1:34" ht="20.100000000000001" customHeight="1" x14ac:dyDescent="0.15">
      <c r="A56" s="72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46"/>
      <c r="P56" s="148"/>
      <c r="Q56" s="148"/>
      <c r="R56" s="151"/>
      <c r="S56" s="151"/>
      <c r="T56" s="27"/>
      <c r="U56" s="27"/>
      <c r="V56" s="27"/>
      <c r="W56" s="27"/>
      <c r="X56" s="27"/>
      <c r="AH56" s="5" t="s">
        <v>61</v>
      </c>
    </row>
    <row r="57" spans="1:34" ht="20.100000000000001" customHeight="1" x14ac:dyDescent="0.15">
      <c r="A57" s="152"/>
      <c r="B57" s="72"/>
      <c r="C57" s="72"/>
      <c r="D57" s="72" t="s">
        <v>102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101"/>
      <c r="Z57" s="101"/>
      <c r="AA57" s="153" t="s">
        <v>36</v>
      </c>
      <c r="AB57" s="58"/>
      <c r="AC57" s="58"/>
      <c r="AD57" s="58"/>
      <c r="AE57" s="132"/>
      <c r="AH57" s="5" t="s">
        <v>62</v>
      </c>
    </row>
    <row r="58" spans="1:34" ht="20.100000000000001" customHeight="1" x14ac:dyDescent="0.15">
      <c r="A58" s="102"/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2" t="s">
        <v>35</v>
      </c>
      <c r="AB58" s="131" t="s">
        <v>11</v>
      </c>
      <c r="AC58" s="58"/>
      <c r="AD58" s="58"/>
      <c r="AE58" s="132"/>
      <c r="AH58" s="5" t="s">
        <v>63</v>
      </c>
    </row>
    <row r="59" spans="1:34" ht="20.100000000000001" customHeight="1" thickBot="1" x14ac:dyDescent="0.2">
      <c r="A59" s="138"/>
      <c r="B59" s="139" t="s">
        <v>80</v>
      </c>
      <c r="C59" s="139"/>
      <c r="D59" s="139"/>
      <c r="E59" s="156" t="s">
        <v>98</v>
      </c>
      <c r="F59" s="139"/>
      <c r="G59" s="139"/>
      <c r="H59" s="139"/>
      <c r="I59" s="139"/>
      <c r="J59" s="139"/>
      <c r="K59" s="139"/>
      <c r="L59" s="139"/>
      <c r="M59" s="139"/>
      <c r="N59" s="156" t="s">
        <v>99</v>
      </c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40"/>
      <c r="AA59" s="144" t="s">
        <v>35</v>
      </c>
      <c r="AB59" s="333" t="s">
        <v>15</v>
      </c>
      <c r="AC59" s="334"/>
      <c r="AD59" s="143" t="s">
        <v>12</v>
      </c>
      <c r="AE59" s="130" t="s">
        <v>17</v>
      </c>
      <c r="AF59" s="5" t="s">
        <v>31</v>
      </c>
      <c r="AH59" s="5" t="s">
        <v>64</v>
      </c>
    </row>
    <row r="60" spans="1:34" ht="20.100000000000001" customHeight="1" thickTop="1" x14ac:dyDescent="0.15">
      <c r="A60" s="154" t="s">
        <v>92</v>
      </c>
      <c r="B60" s="149"/>
      <c r="C60" s="149"/>
      <c r="D60" s="149"/>
      <c r="E60" s="149" t="s">
        <v>78</v>
      </c>
      <c r="F60" s="149"/>
      <c r="G60" s="149"/>
      <c r="H60" s="149"/>
      <c r="I60" s="149"/>
      <c r="J60" s="149"/>
      <c r="K60" s="150"/>
      <c r="L60" s="150"/>
      <c r="M60" s="150"/>
      <c r="N60" s="160" t="s">
        <v>81</v>
      </c>
      <c r="O60" s="66"/>
      <c r="P60" s="161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5"/>
      <c r="AB60" s="346"/>
      <c r="AC60" s="347"/>
      <c r="AD60" s="124"/>
      <c r="AE60" s="125"/>
      <c r="AF60" s="90" t="s">
        <v>23</v>
      </c>
      <c r="AG60" s="15" t="s">
        <v>32</v>
      </c>
      <c r="AH60" s="5" t="s">
        <v>65</v>
      </c>
    </row>
    <row r="61" spans="1:34" ht="20.100000000000001" customHeight="1" x14ac:dyDescent="0.15">
      <c r="A61" s="155" t="s">
        <v>93</v>
      </c>
      <c r="B61" s="146"/>
      <c r="C61" s="146"/>
      <c r="D61" s="146"/>
      <c r="E61" s="146" t="s">
        <v>79</v>
      </c>
      <c r="F61" s="146"/>
      <c r="G61" s="146"/>
      <c r="H61" s="146"/>
      <c r="I61" s="146"/>
      <c r="J61" s="146"/>
      <c r="K61" s="147"/>
      <c r="L61" s="147"/>
      <c r="M61" s="147"/>
      <c r="N61" s="145" t="s">
        <v>78</v>
      </c>
      <c r="O61" s="69"/>
      <c r="P61" s="15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7"/>
      <c r="AB61" s="313"/>
      <c r="AC61" s="314"/>
      <c r="AD61" s="126"/>
      <c r="AE61" s="127"/>
      <c r="AF61" s="22"/>
      <c r="AG61" s="15" t="s">
        <v>33</v>
      </c>
      <c r="AH61" s="5" t="s">
        <v>66</v>
      </c>
    </row>
    <row r="62" spans="1:34" ht="20.100000000000001" customHeight="1" x14ac:dyDescent="0.15">
      <c r="A62" s="154"/>
      <c r="B62" s="149"/>
      <c r="C62" s="149"/>
      <c r="D62" s="149"/>
      <c r="E62" s="149"/>
      <c r="F62" s="149"/>
      <c r="G62" s="149"/>
      <c r="H62" s="149"/>
      <c r="I62" s="149"/>
      <c r="J62" s="149"/>
      <c r="K62" s="150"/>
      <c r="L62" s="150"/>
      <c r="M62" s="150"/>
      <c r="N62" s="145" t="s">
        <v>82</v>
      </c>
      <c r="O62" s="69"/>
      <c r="P62" s="15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7"/>
      <c r="AB62" s="313"/>
      <c r="AC62" s="314"/>
      <c r="AD62" s="126"/>
      <c r="AE62" s="127"/>
      <c r="AH62" s="5" t="s">
        <v>67</v>
      </c>
    </row>
    <row r="63" spans="1:34" ht="20.100000000000001" customHeight="1" x14ac:dyDescent="0.15">
      <c r="A63" s="26" t="s">
        <v>94</v>
      </c>
      <c r="B63" s="27"/>
      <c r="C63" s="27"/>
      <c r="D63" s="27"/>
      <c r="E63" s="27" t="s">
        <v>101</v>
      </c>
      <c r="F63" s="27"/>
      <c r="G63" s="27"/>
      <c r="H63" s="27"/>
      <c r="I63" s="27"/>
      <c r="J63" s="27"/>
      <c r="K63" s="148"/>
      <c r="L63" s="148"/>
      <c r="M63" s="148"/>
      <c r="N63" s="145" t="s">
        <v>83</v>
      </c>
      <c r="O63" s="69"/>
      <c r="P63" s="159"/>
      <c r="Q63" s="145"/>
      <c r="R63" s="145"/>
      <c r="S63" s="69"/>
      <c r="T63" s="69"/>
      <c r="U63" s="69"/>
      <c r="V63" s="69"/>
      <c r="W63" s="69"/>
      <c r="X63" s="69"/>
      <c r="Y63" s="69"/>
      <c r="Z63" s="69"/>
      <c r="AA63" s="67"/>
      <c r="AB63" s="313"/>
      <c r="AC63" s="314"/>
      <c r="AD63" s="126"/>
      <c r="AE63" s="127"/>
      <c r="AH63" s="5" t="s">
        <v>68</v>
      </c>
    </row>
    <row r="64" spans="1:34" ht="20.100000000000001" customHeight="1" x14ac:dyDescent="0.15">
      <c r="A64" s="26"/>
      <c r="B64" s="27"/>
      <c r="C64" s="27"/>
      <c r="D64" s="27"/>
      <c r="E64" s="27" t="s">
        <v>82</v>
      </c>
      <c r="F64" s="27"/>
      <c r="G64" s="27"/>
      <c r="H64" s="27"/>
      <c r="I64" s="27"/>
      <c r="J64" s="27"/>
      <c r="K64" s="148"/>
      <c r="L64" s="148"/>
      <c r="M64" s="148"/>
      <c r="N64" s="145" t="s">
        <v>84</v>
      </c>
      <c r="O64" s="69"/>
      <c r="P64" s="159"/>
      <c r="Q64" s="145"/>
      <c r="R64" s="145"/>
      <c r="S64" s="69"/>
      <c r="T64" s="69"/>
      <c r="U64" s="69"/>
      <c r="V64" s="69"/>
      <c r="W64" s="69"/>
      <c r="X64" s="69"/>
      <c r="Y64" s="69"/>
      <c r="Z64" s="69"/>
      <c r="AA64" s="67"/>
      <c r="AB64" s="313"/>
      <c r="AC64" s="314"/>
      <c r="AD64" s="126"/>
      <c r="AE64" s="127"/>
      <c r="AH64" s="5" t="s">
        <v>69</v>
      </c>
    </row>
    <row r="65" spans="1:35" ht="20.100000000000001" customHeight="1" x14ac:dyDescent="0.15">
      <c r="A65" s="26"/>
      <c r="B65" s="27"/>
      <c r="C65" s="27"/>
      <c r="D65" s="27"/>
      <c r="E65" s="27"/>
      <c r="F65" s="27"/>
      <c r="G65" s="27"/>
      <c r="H65" s="27"/>
      <c r="I65" s="27"/>
      <c r="J65" s="27"/>
      <c r="K65" s="148"/>
      <c r="L65" s="148"/>
      <c r="M65" s="148"/>
      <c r="N65" s="145" t="s">
        <v>85</v>
      </c>
      <c r="O65" s="69"/>
      <c r="P65" s="159"/>
      <c r="Q65" s="145"/>
      <c r="R65" s="145"/>
      <c r="S65" s="69"/>
      <c r="T65" s="69"/>
      <c r="U65" s="69"/>
      <c r="V65" s="69"/>
      <c r="W65" s="69"/>
      <c r="X65" s="69"/>
      <c r="Y65" s="69"/>
      <c r="Z65" s="69"/>
      <c r="AA65" s="67"/>
      <c r="AB65" s="313"/>
      <c r="AC65" s="314"/>
      <c r="AD65" s="126"/>
      <c r="AE65" s="127"/>
      <c r="AH65" s="5" t="s">
        <v>70</v>
      </c>
    </row>
    <row r="66" spans="1:35" ht="20.100000000000001" customHeight="1" x14ac:dyDescent="0.1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148"/>
      <c r="L66" s="148"/>
      <c r="M66" s="148"/>
      <c r="N66" s="145" t="s">
        <v>86</v>
      </c>
      <c r="O66" s="69"/>
      <c r="P66" s="159"/>
      <c r="Q66" s="145"/>
      <c r="R66" s="145"/>
      <c r="S66" s="69"/>
      <c r="T66" s="69"/>
      <c r="U66" s="69"/>
      <c r="V66" s="69"/>
      <c r="W66" s="69"/>
      <c r="X66" s="69"/>
      <c r="Y66" s="69"/>
      <c r="Z66" s="69"/>
      <c r="AA66" s="67"/>
      <c r="AB66" s="313"/>
      <c r="AC66" s="314"/>
      <c r="AD66" s="126"/>
      <c r="AE66" s="127"/>
      <c r="AH66" s="5" t="s">
        <v>71</v>
      </c>
    </row>
    <row r="67" spans="1:35" ht="20.100000000000001" customHeight="1" x14ac:dyDescent="0.15">
      <c r="A67" s="155" t="s">
        <v>95</v>
      </c>
      <c r="B67" s="146"/>
      <c r="C67" s="146"/>
      <c r="D67" s="146"/>
      <c r="E67" s="146" t="s">
        <v>101</v>
      </c>
      <c r="F67" s="146"/>
      <c r="G67" s="146"/>
      <c r="H67" s="146"/>
      <c r="I67" s="146"/>
      <c r="J67" s="146"/>
      <c r="K67" s="147"/>
      <c r="L67" s="147"/>
      <c r="M67" s="147"/>
      <c r="N67" s="145" t="s">
        <v>87</v>
      </c>
      <c r="O67" s="69"/>
      <c r="P67" s="15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7"/>
      <c r="AB67" s="313"/>
      <c r="AC67" s="314"/>
      <c r="AD67" s="126"/>
      <c r="AE67" s="127"/>
      <c r="AH67" s="5" t="s">
        <v>72</v>
      </c>
    </row>
    <row r="68" spans="1:35" ht="20.100000000000001" customHeight="1" x14ac:dyDescent="0.15">
      <c r="A68" s="26"/>
      <c r="B68" s="27"/>
      <c r="C68" s="27"/>
      <c r="D68" s="27"/>
      <c r="E68" s="27" t="s">
        <v>82</v>
      </c>
      <c r="F68" s="27"/>
      <c r="G68" s="27"/>
      <c r="H68" s="27"/>
      <c r="I68" s="27"/>
      <c r="J68" s="27"/>
      <c r="K68" s="148"/>
      <c r="L68" s="148"/>
      <c r="M68" s="148"/>
      <c r="N68" s="145" t="s">
        <v>88</v>
      </c>
      <c r="O68" s="69"/>
      <c r="P68" s="15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7"/>
      <c r="AB68" s="313"/>
      <c r="AC68" s="314"/>
      <c r="AD68" s="126"/>
      <c r="AE68" s="127"/>
      <c r="AH68" s="5" t="s">
        <v>73</v>
      </c>
    </row>
    <row r="69" spans="1:35" ht="20.100000000000001" customHeight="1" x14ac:dyDescent="0.15">
      <c r="A69" s="26"/>
      <c r="B69" s="27"/>
      <c r="C69" s="27"/>
      <c r="D69" s="27"/>
      <c r="E69" s="27"/>
      <c r="F69" s="27"/>
      <c r="G69" s="27"/>
      <c r="H69" s="27"/>
      <c r="I69" s="27"/>
      <c r="J69" s="27"/>
      <c r="K69" s="148"/>
      <c r="L69" s="148"/>
      <c r="M69" s="148"/>
      <c r="N69" s="145" t="s">
        <v>100</v>
      </c>
      <c r="O69" s="69"/>
      <c r="P69" s="15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7"/>
      <c r="AB69" s="313"/>
      <c r="AC69" s="314"/>
      <c r="AD69" s="126"/>
      <c r="AE69" s="127"/>
      <c r="AH69" s="5" t="s">
        <v>74</v>
      </c>
    </row>
    <row r="70" spans="1:35" ht="20.100000000000001" customHeight="1" x14ac:dyDescent="0.15">
      <c r="A70" s="154"/>
      <c r="B70" s="149"/>
      <c r="C70" s="149"/>
      <c r="D70" s="149"/>
      <c r="E70" s="149"/>
      <c r="F70" s="149"/>
      <c r="G70" s="149"/>
      <c r="H70" s="149"/>
      <c r="I70" s="149"/>
      <c r="J70" s="149"/>
      <c r="K70" s="150"/>
      <c r="L70" s="150"/>
      <c r="M70" s="150"/>
      <c r="N70" s="145"/>
      <c r="O70" s="69"/>
      <c r="P70" s="15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7"/>
      <c r="AB70" s="313"/>
      <c r="AC70" s="314"/>
      <c r="AD70" s="126"/>
      <c r="AE70" s="127"/>
      <c r="AH70" s="5" t="s">
        <v>75</v>
      </c>
    </row>
    <row r="71" spans="1:35" ht="20.100000000000001" customHeight="1" x14ac:dyDescent="0.15">
      <c r="A71" s="155" t="s">
        <v>96</v>
      </c>
      <c r="B71" s="146"/>
      <c r="C71" s="146"/>
      <c r="D71" s="146"/>
      <c r="E71" s="146" t="s">
        <v>89</v>
      </c>
      <c r="F71" s="146"/>
      <c r="G71" s="146"/>
      <c r="H71" s="146"/>
      <c r="I71" s="146"/>
      <c r="J71" s="146"/>
      <c r="K71" s="147"/>
      <c r="L71" s="147"/>
      <c r="M71" s="147"/>
      <c r="N71" s="145" t="s">
        <v>90</v>
      </c>
      <c r="O71" s="69"/>
      <c r="P71" s="15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7"/>
      <c r="AB71" s="313"/>
      <c r="AC71" s="314"/>
      <c r="AD71" s="126"/>
      <c r="AE71" s="127"/>
      <c r="AH71" s="5" t="s">
        <v>118</v>
      </c>
    </row>
    <row r="72" spans="1:35" ht="20.100000000000001" customHeight="1" x14ac:dyDescent="0.15">
      <c r="A72" s="157" t="s">
        <v>97</v>
      </c>
      <c r="B72" s="68"/>
      <c r="C72" s="68"/>
      <c r="D72" s="68"/>
      <c r="E72" s="68" t="s">
        <v>89</v>
      </c>
      <c r="F72" s="68"/>
      <c r="G72" s="68"/>
      <c r="H72" s="68"/>
      <c r="I72" s="68"/>
      <c r="J72" s="68"/>
      <c r="K72" s="69"/>
      <c r="L72" s="69"/>
      <c r="M72" s="69"/>
      <c r="N72" s="145" t="s">
        <v>91</v>
      </c>
      <c r="O72" s="69"/>
      <c r="P72" s="15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7"/>
      <c r="AB72" s="313"/>
      <c r="AC72" s="314"/>
      <c r="AD72" s="126"/>
      <c r="AE72" s="127"/>
      <c r="AH72" s="5" t="s">
        <v>119</v>
      </c>
    </row>
    <row r="73" spans="1:35" ht="20.100000000000001" customHeight="1" x14ac:dyDescent="0.15">
      <c r="A73" s="166"/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71"/>
      <c r="W73" s="71"/>
      <c r="X73" s="71"/>
      <c r="Y73" s="71"/>
      <c r="Z73" s="71"/>
      <c r="AA73" s="70"/>
      <c r="AB73" s="311"/>
      <c r="AC73" s="312"/>
      <c r="AD73" s="128"/>
      <c r="AE73" s="129"/>
      <c r="AH73" s="22"/>
      <c r="AI73" s="5" t="s">
        <v>33</v>
      </c>
    </row>
    <row r="74" spans="1:35" ht="20.100000000000001" customHeight="1" x14ac:dyDescent="0.15">
      <c r="A74" s="131" t="s">
        <v>27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132"/>
    </row>
    <row r="75" spans="1:35" ht="20.100000000000001" customHeight="1" x14ac:dyDescent="0.15">
      <c r="A75" s="164"/>
      <c r="B75" s="133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4"/>
    </row>
    <row r="76" spans="1:35" x14ac:dyDescent="0.15">
      <c r="A76" s="165"/>
      <c r="B76" s="135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6"/>
    </row>
    <row r="77" spans="1:35" x14ac:dyDescent="0.15">
      <c r="A77" s="5" t="s">
        <v>122</v>
      </c>
      <c r="C77" s="8"/>
      <c r="D77" s="8"/>
      <c r="E77" s="8"/>
      <c r="F77" s="8"/>
      <c r="G77" s="8"/>
      <c r="H77" s="8"/>
      <c r="I77" s="8"/>
      <c r="J77" s="8"/>
      <c r="K77" s="9"/>
      <c r="L77" s="9"/>
      <c r="M77" s="9"/>
      <c r="N77" s="9"/>
    </row>
    <row r="78" spans="1:35" x14ac:dyDescent="0.15">
      <c r="A78" s="5" t="s">
        <v>123</v>
      </c>
      <c r="C78" s="8"/>
      <c r="D78" s="8"/>
      <c r="E78" s="8"/>
      <c r="F78" s="8"/>
      <c r="G78" s="8"/>
      <c r="H78" s="8"/>
      <c r="I78" s="8"/>
      <c r="J78" s="8"/>
      <c r="K78" s="9"/>
      <c r="L78" s="9"/>
      <c r="M78" s="9"/>
      <c r="N78" s="9"/>
    </row>
    <row r="79" spans="1:35" x14ac:dyDescent="0.15">
      <c r="A79" s="5" t="s">
        <v>124</v>
      </c>
    </row>
    <row r="80" spans="1:35" x14ac:dyDescent="0.15">
      <c r="A80" s="5" t="s">
        <v>125</v>
      </c>
    </row>
  </sheetData>
  <mergeCells count="127">
    <mergeCell ref="AB61:AC61"/>
    <mergeCell ref="AB62:AC62"/>
    <mergeCell ref="AB63:AC63"/>
    <mergeCell ref="AB60:AC60"/>
    <mergeCell ref="AB68:AC68"/>
    <mergeCell ref="AB69:AC69"/>
    <mergeCell ref="AB70:AC70"/>
    <mergeCell ref="AB71:AC71"/>
    <mergeCell ref="AB72:AC72"/>
    <mergeCell ref="AB65:AC65"/>
    <mergeCell ref="AB66:AC66"/>
    <mergeCell ref="AB67:AC67"/>
    <mergeCell ref="J34:L35"/>
    <mergeCell ref="M32:N33"/>
    <mergeCell ref="Q36:V37"/>
    <mergeCell ref="Q38:V39"/>
    <mergeCell ref="Q40:V41"/>
    <mergeCell ref="P38:P39"/>
    <mergeCell ref="P40:P41"/>
    <mergeCell ref="P36:P37"/>
    <mergeCell ref="O32:O33"/>
    <mergeCell ref="O34:O35"/>
    <mergeCell ref="O36:O37"/>
    <mergeCell ref="O38:O39"/>
    <mergeCell ref="J32:L33"/>
    <mergeCell ref="J36:L37"/>
    <mergeCell ref="O48:P48"/>
    <mergeCell ref="O50:P50"/>
    <mergeCell ref="O52:P52"/>
    <mergeCell ref="O54:P54"/>
    <mergeCell ref="S48:W49"/>
    <mergeCell ref="W40:AA41"/>
    <mergeCell ref="M34:N35"/>
    <mergeCell ref="M36:N37"/>
    <mergeCell ref="M38:N39"/>
    <mergeCell ref="AB73:AC73"/>
    <mergeCell ref="AB64:AC64"/>
    <mergeCell ref="A50:N51"/>
    <mergeCell ref="A52:N53"/>
    <mergeCell ref="A54:N55"/>
    <mergeCell ref="A40:B40"/>
    <mergeCell ref="O47:P47"/>
    <mergeCell ref="A45:W45"/>
    <mergeCell ref="A46:N47"/>
    <mergeCell ref="A48:N49"/>
    <mergeCell ref="P42:P43"/>
    <mergeCell ref="O42:O43"/>
    <mergeCell ref="M42:N43"/>
    <mergeCell ref="O46:R46"/>
    <mergeCell ref="S46:W46"/>
    <mergeCell ref="S47:W47"/>
    <mergeCell ref="J42:L43"/>
    <mergeCell ref="J40:L41"/>
    <mergeCell ref="O40:O41"/>
    <mergeCell ref="M40:N41"/>
    <mergeCell ref="AB59:AC59"/>
    <mergeCell ref="S50:W51"/>
    <mergeCell ref="S52:W53"/>
    <mergeCell ref="S54:W55"/>
    <mergeCell ref="J30:L31"/>
    <mergeCell ref="Y16:Z16"/>
    <mergeCell ref="O28:O29"/>
    <mergeCell ref="O30:O31"/>
    <mergeCell ref="M28:N29"/>
    <mergeCell ref="M30:N31"/>
    <mergeCell ref="F40:G40"/>
    <mergeCell ref="F28:G28"/>
    <mergeCell ref="F30:G30"/>
    <mergeCell ref="F32:G32"/>
    <mergeCell ref="F34:G34"/>
    <mergeCell ref="F36:G36"/>
    <mergeCell ref="F38:G38"/>
    <mergeCell ref="J38:L39"/>
    <mergeCell ref="J24:L27"/>
    <mergeCell ref="A24:I24"/>
    <mergeCell ref="A26:D26"/>
    <mergeCell ref="F26:I26"/>
    <mergeCell ref="A28:B28"/>
    <mergeCell ref="A30:B30"/>
    <mergeCell ref="A32:B32"/>
    <mergeCell ref="A34:B34"/>
    <mergeCell ref="A36:B36"/>
    <mergeCell ref="A38:B38"/>
    <mergeCell ref="W30:AA31"/>
    <mergeCell ref="V16:W16"/>
    <mergeCell ref="W34:AA35"/>
    <mergeCell ref="W36:AA37"/>
    <mergeCell ref="W38:AA39"/>
    <mergeCell ref="Q30:V31"/>
    <mergeCell ref="Q32:V33"/>
    <mergeCell ref="Q34:V35"/>
    <mergeCell ref="P34:P35"/>
    <mergeCell ref="P30:P31"/>
    <mergeCell ref="P32:P33"/>
    <mergeCell ref="S16:T16"/>
    <mergeCell ref="W32:AA33"/>
    <mergeCell ref="AB24:AE27"/>
    <mergeCell ref="A23:AE23"/>
    <mergeCell ref="C21:AA21"/>
    <mergeCell ref="W28:AA29"/>
    <mergeCell ref="A15:B15"/>
    <mergeCell ref="A16:B17"/>
    <mergeCell ref="A18:B20"/>
    <mergeCell ref="A21:B21"/>
    <mergeCell ref="A10:F10"/>
    <mergeCell ref="A11:F11"/>
    <mergeCell ref="C19:AA20"/>
    <mergeCell ref="D18:E18"/>
    <mergeCell ref="G18:I18"/>
    <mergeCell ref="J18:AA18"/>
    <mergeCell ref="C15:P15"/>
    <mergeCell ref="C16:P17"/>
    <mergeCell ref="Q28:V29"/>
    <mergeCell ref="P28:P29"/>
    <mergeCell ref="J28:L29"/>
    <mergeCell ref="Q15:Q17"/>
    <mergeCell ref="M24:P27"/>
    <mergeCell ref="G11:AA11"/>
    <mergeCell ref="A14:F14"/>
    <mergeCell ref="A12:F12"/>
    <mergeCell ref="J12:L12"/>
    <mergeCell ref="P12:R12"/>
    <mergeCell ref="G13:AA14"/>
    <mergeCell ref="A13:F13"/>
    <mergeCell ref="A4:AE4"/>
    <mergeCell ref="G10:AA10"/>
    <mergeCell ref="A8:B8"/>
  </mergeCells>
  <phoneticPr fontId="2"/>
  <dataValidations count="5">
    <dataValidation type="list" allowBlank="1" showInputMessage="1" showErrorMessage="1" error="管理者_x000a_児童発達支援管理責任者_x000a_管理者兼児童発達支援管理責任者_x000a_のうちいずれかを選択してください。_x000a_" sqref="A4:AE4" xr:uid="{C0877511-2282-49B5-8F61-A0A584F7C23F}">
      <formula1>$AF$1:$AF$5</formula1>
    </dataValidation>
    <dataValidation type="list" allowBlank="1" showInputMessage="1" showErrorMessage="1" sqref="AA60:AA73" xr:uid="{EC07CF32-02D8-4D7C-B07D-DC6649FAB0A2}">
      <formula1>$AF$60:$AF$61</formula1>
    </dataValidation>
    <dataValidation type="list" allowBlank="1" showInputMessage="1" showErrorMessage="1" sqref="AB29:AE29 AB41:AE41 AB39:AE39 AB37:AE37 AB35:AE35 AB33:AE33 AB31:AE31" xr:uid="{0D2D955E-10B4-4637-9C56-BA49DE3778AE}">
      <formula1>$AF$25:$AF$26</formula1>
    </dataValidation>
    <dataValidation type="list" allowBlank="1" showInputMessage="1" showErrorMessage="1" sqref="A48:N55" xr:uid="{D4D28E20-3345-4096-A979-E467F80E044B}">
      <formula1>$AH$45:$AH$73</formula1>
    </dataValidation>
    <dataValidation type="list" allowBlank="1" showInputMessage="1" showErrorMessage="1" sqref="P12:R12 J12:L12" xr:uid="{E3B1408B-3D38-4289-9CB2-A9E87F6FAC5B}">
      <formula1>$AF$12:$AF$13</formula1>
    </dataValidation>
  </dataValidations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51" fitToWidth="0" orientation="portrait" r:id="rId1"/>
  <headerFooter alignWithMargins="0"/>
  <colBreaks count="1" manualBreakCount="1">
    <brk id="31" max="6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26150-1F1D-4571-8616-FED1C12EC63B}">
  <dimension ref="A1:AI123"/>
  <sheetViews>
    <sheetView view="pageBreakPreview" zoomScaleNormal="100" zoomScaleSheetLayoutView="100" workbookViewId="0">
      <selection activeCell="A8" sqref="A8:B8"/>
    </sheetView>
  </sheetViews>
  <sheetFormatPr defaultColWidth="9" defaultRowHeight="13.5" x14ac:dyDescent="0.15"/>
  <cols>
    <col min="1" max="10" width="4.625" style="5" customWidth="1"/>
    <col min="11" max="14" width="4.625" style="1" customWidth="1"/>
    <col min="15" max="31" width="4.625" style="5" customWidth="1"/>
    <col min="32" max="32" width="16.125" style="5" bestFit="1" customWidth="1"/>
    <col min="33" max="35" width="9" style="5"/>
    <col min="36" max="36" width="8.875" style="5" customWidth="1"/>
    <col min="37" max="16384" width="9" style="5"/>
  </cols>
  <sheetData>
    <row r="1" spans="1:33" ht="17.25" x14ac:dyDescent="0.15">
      <c r="A1" s="4" t="s">
        <v>5</v>
      </c>
      <c r="B1" s="4"/>
      <c r="AF1" s="187" t="s">
        <v>19</v>
      </c>
    </row>
    <row r="2" spans="1:33" ht="14.25" x14ac:dyDescent="0.15">
      <c r="AE2" s="1" t="s">
        <v>116</v>
      </c>
      <c r="AF2" s="186" t="s">
        <v>108</v>
      </c>
    </row>
    <row r="3" spans="1:33" ht="20.100000000000001" customHeight="1" x14ac:dyDescent="0.15">
      <c r="C3" s="4"/>
      <c r="D3" s="4"/>
      <c r="E3" s="4"/>
      <c r="F3" s="4"/>
      <c r="G3" s="4"/>
      <c r="H3" s="4"/>
      <c r="I3" s="4"/>
      <c r="J3" s="4"/>
      <c r="K3" s="15"/>
      <c r="L3" s="15"/>
      <c r="M3" s="15"/>
      <c r="N3" s="15"/>
      <c r="AF3" s="187" t="s">
        <v>109</v>
      </c>
    </row>
    <row r="4" spans="1:33" ht="20.100000000000001" customHeight="1" x14ac:dyDescent="0.15">
      <c r="A4" s="216" t="s">
        <v>19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187"/>
    </row>
    <row r="5" spans="1:33" ht="20.100000000000001" customHeight="1" x14ac:dyDescent="0.15">
      <c r="C5" s="4"/>
      <c r="D5" s="4"/>
      <c r="E5" s="4"/>
      <c r="F5" s="4"/>
      <c r="G5" s="4"/>
      <c r="H5" s="4"/>
      <c r="I5" s="4"/>
      <c r="J5" s="4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F5" s="187"/>
    </row>
    <row r="6" spans="1:33" ht="20.100000000000001" customHeight="1" x14ac:dyDescent="0.15">
      <c r="C6" s="13"/>
      <c r="D6" s="13"/>
      <c r="E6" s="13"/>
      <c r="F6" s="13"/>
      <c r="G6" s="13"/>
      <c r="H6" s="13"/>
      <c r="I6" s="13"/>
      <c r="K6" s="5"/>
      <c r="L6" s="5"/>
      <c r="M6" s="5"/>
      <c r="N6" s="5"/>
      <c r="AC6" s="21"/>
      <c r="AD6" s="21" t="s">
        <v>30</v>
      </c>
    </row>
    <row r="7" spans="1:33" ht="20.100000000000001" customHeight="1" x14ac:dyDescent="0.15">
      <c r="A7" s="137" t="s">
        <v>39</v>
      </c>
      <c r="B7" s="81"/>
      <c r="C7" s="81"/>
      <c r="D7" s="81"/>
      <c r="E7" s="81"/>
      <c r="F7" s="81"/>
      <c r="G7" s="81"/>
      <c r="H7" s="81"/>
      <c r="I7" s="82"/>
      <c r="J7" s="57"/>
      <c r="K7" s="57"/>
      <c r="L7" s="57"/>
      <c r="M7" s="57"/>
      <c r="N7" s="57"/>
      <c r="O7" s="57"/>
      <c r="P7" s="57"/>
      <c r="Q7" s="57"/>
    </row>
    <row r="8" spans="1:33" ht="20.100000000000001" customHeight="1" x14ac:dyDescent="0.15">
      <c r="A8" s="253"/>
      <c r="B8" s="254"/>
      <c r="C8" s="79" t="s">
        <v>14</v>
      </c>
      <c r="D8" s="80"/>
      <c r="E8" s="79" t="s">
        <v>12</v>
      </c>
      <c r="F8" s="80"/>
      <c r="G8" s="79" t="s">
        <v>24</v>
      </c>
      <c r="H8" s="83" t="e">
        <f>DATE(A8,D8,F8)</f>
        <v>#NUM!</v>
      </c>
      <c r="I8" s="78"/>
      <c r="J8" s="1"/>
      <c r="K8" s="88" t="s">
        <v>40</v>
      </c>
      <c r="L8" s="84"/>
      <c r="M8" s="87" t="s">
        <v>41</v>
      </c>
      <c r="N8" s="85"/>
      <c r="O8" s="85"/>
      <c r="P8" s="85"/>
      <c r="Q8" s="85"/>
      <c r="R8" s="86"/>
      <c r="S8" s="86"/>
      <c r="T8" s="86"/>
      <c r="U8" s="13" t="s">
        <v>35</v>
      </c>
    </row>
    <row r="9" spans="1:33" ht="20.100000000000001" customHeight="1" x14ac:dyDescent="0.15">
      <c r="A9" s="77"/>
      <c r="B9" s="18"/>
      <c r="C9" s="18"/>
      <c r="D9" s="18"/>
      <c r="E9" s="18"/>
      <c r="K9" s="5"/>
      <c r="L9" s="5"/>
      <c r="M9" s="5"/>
      <c r="N9" s="5"/>
    </row>
    <row r="10" spans="1:33" ht="20.100000000000001" customHeight="1" x14ac:dyDescent="0.15">
      <c r="A10" s="278" t="s">
        <v>0</v>
      </c>
      <c r="B10" s="279"/>
      <c r="C10" s="279"/>
      <c r="D10" s="279"/>
      <c r="E10" s="279"/>
      <c r="F10" s="280"/>
      <c r="G10" s="195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7"/>
    </row>
    <row r="11" spans="1:33" ht="20.100000000000001" customHeight="1" x14ac:dyDescent="0.15">
      <c r="A11" s="278" t="s">
        <v>120</v>
      </c>
      <c r="B11" s="279"/>
      <c r="C11" s="279"/>
      <c r="D11" s="279"/>
      <c r="E11" s="279"/>
      <c r="F11" s="280"/>
      <c r="G11" s="195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7"/>
      <c r="AF11" s="100" t="s">
        <v>105</v>
      </c>
      <c r="AG11" s="162"/>
    </row>
    <row r="12" spans="1:33" ht="20.100000000000001" customHeight="1" x14ac:dyDescent="0.15">
      <c r="A12" s="201"/>
      <c r="B12" s="202"/>
      <c r="C12" s="202"/>
      <c r="D12" s="202"/>
      <c r="E12" s="202"/>
      <c r="F12" s="203"/>
      <c r="G12" s="188" t="s">
        <v>126</v>
      </c>
      <c r="H12" s="189"/>
      <c r="I12" s="190"/>
      <c r="J12" s="204"/>
      <c r="K12" s="205"/>
      <c r="L12" s="206"/>
      <c r="M12" s="188" t="s">
        <v>127</v>
      </c>
      <c r="N12" s="189"/>
      <c r="O12" s="190"/>
      <c r="P12" s="204"/>
      <c r="Q12" s="205"/>
      <c r="R12" s="206"/>
      <c r="S12" s="188" t="s">
        <v>128</v>
      </c>
      <c r="T12" s="189"/>
      <c r="U12" s="189"/>
      <c r="V12" s="189"/>
      <c r="W12" s="189"/>
      <c r="X12" s="189"/>
      <c r="Y12" s="189"/>
      <c r="Z12" s="189"/>
      <c r="AA12" s="190"/>
      <c r="AF12" s="22" t="s">
        <v>23</v>
      </c>
      <c r="AG12" s="22" t="s">
        <v>32</v>
      </c>
    </row>
    <row r="13" spans="1:33" ht="20.100000000000001" customHeight="1" x14ac:dyDescent="0.15">
      <c r="A13" s="213" t="s">
        <v>121</v>
      </c>
      <c r="B13" s="214"/>
      <c r="C13" s="214"/>
      <c r="D13" s="214"/>
      <c r="E13" s="214"/>
      <c r="F13" s="215"/>
      <c r="G13" s="207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9"/>
      <c r="AF13" s="22"/>
      <c r="AG13" s="22" t="s">
        <v>33</v>
      </c>
    </row>
    <row r="14" spans="1:33" ht="20.100000000000001" customHeight="1" x14ac:dyDescent="0.15">
      <c r="A14" s="198"/>
      <c r="B14" s="199"/>
      <c r="C14" s="199"/>
      <c r="D14" s="199"/>
      <c r="E14" s="199"/>
      <c r="F14" s="200"/>
      <c r="G14" s="210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2"/>
    </row>
    <row r="15" spans="1:33" ht="20.100000000000001" customHeight="1" x14ac:dyDescent="0.15">
      <c r="A15" s="268" t="s">
        <v>2</v>
      </c>
      <c r="B15" s="269"/>
      <c r="C15" s="226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8"/>
      <c r="Q15" s="246" t="s">
        <v>6</v>
      </c>
      <c r="R15" s="74"/>
      <c r="S15" s="27"/>
      <c r="T15" s="27"/>
      <c r="U15" s="27"/>
      <c r="V15" s="27"/>
      <c r="W15" s="27"/>
      <c r="X15" s="27"/>
      <c r="Y15" s="27"/>
      <c r="Z15" s="27"/>
      <c r="AA15" s="28"/>
    </row>
    <row r="16" spans="1:33" ht="20.100000000000001" customHeight="1" x14ac:dyDescent="0.15">
      <c r="A16" s="270" t="s">
        <v>4</v>
      </c>
      <c r="B16" s="271"/>
      <c r="C16" s="229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1"/>
      <c r="Q16" s="246"/>
      <c r="R16" s="75"/>
      <c r="S16" s="284"/>
      <c r="T16" s="284"/>
      <c r="U16" s="17" t="s">
        <v>14</v>
      </c>
      <c r="V16" s="284"/>
      <c r="W16" s="284"/>
      <c r="X16" s="17" t="s">
        <v>12</v>
      </c>
      <c r="Y16" s="284"/>
      <c r="Z16" s="284"/>
      <c r="AA16" s="14" t="s">
        <v>17</v>
      </c>
    </row>
    <row r="17" spans="1:33" ht="20.100000000000001" customHeight="1" x14ac:dyDescent="0.15">
      <c r="A17" s="272"/>
      <c r="B17" s="273"/>
      <c r="C17" s="220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2"/>
      <c r="Q17" s="246"/>
      <c r="R17" s="76"/>
      <c r="S17" s="63"/>
      <c r="T17" s="63"/>
      <c r="U17" s="63"/>
      <c r="V17" s="63"/>
      <c r="W17" s="63"/>
      <c r="X17" s="63"/>
      <c r="Y17" s="63"/>
      <c r="Z17" s="63"/>
      <c r="AA17" s="64"/>
    </row>
    <row r="18" spans="1:33" ht="20.100000000000001" customHeight="1" x14ac:dyDescent="0.15">
      <c r="A18" s="274" t="s">
        <v>3</v>
      </c>
      <c r="B18" s="275"/>
      <c r="C18" s="24" t="s">
        <v>28</v>
      </c>
      <c r="D18" s="223"/>
      <c r="E18" s="223"/>
      <c r="F18" s="25" t="s">
        <v>29</v>
      </c>
      <c r="G18" s="224"/>
      <c r="H18" s="224"/>
      <c r="I18" s="225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9"/>
    </row>
    <row r="19" spans="1:33" ht="20.100000000000001" customHeight="1" x14ac:dyDescent="0.15">
      <c r="A19" s="274"/>
      <c r="B19" s="275"/>
      <c r="C19" s="217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19"/>
    </row>
    <row r="20" spans="1:33" ht="20.100000000000001" customHeight="1" x14ac:dyDescent="0.15">
      <c r="A20" s="272"/>
      <c r="B20" s="273"/>
      <c r="C20" s="220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2"/>
    </row>
    <row r="21" spans="1:33" ht="20.100000000000001" customHeight="1" x14ac:dyDescent="0.15">
      <c r="A21" s="276" t="s">
        <v>1</v>
      </c>
      <c r="B21" s="277"/>
      <c r="C21" s="195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7"/>
    </row>
    <row r="22" spans="1:33" ht="20.100000000000001" customHeight="1" x14ac:dyDescent="0.15">
      <c r="A22" s="23"/>
      <c r="B22" s="23"/>
      <c r="C22" s="2"/>
      <c r="D22" s="2"/>
      <c r="E22" s="2"/>
      <c r="F22" s="2"/>
      <c r="G22" s="2"/>
      <c r="H22" s="2"/>
      <c r="I22" s="2"/>
      <c r="J22" s="2"/>
      <c r="K22" s="3"/>
      <c r="L22" s="3"/>
      <c r="M22" s="3"/>
      <c r="N22" s="3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6"/>
    </row>
    <row r="23" spans="1:33" ht="20.100000000000001" customHeight="1" x14ac:dyDescent="0.15">
      <c r="A23" s="243" t="s">
        <v>7</v>
      </c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5"/>
    </row>
    <row r="24" spans="1:33" ht="20.100000000000001" customHeight="1" x14ac:dyDescent="0.15">
      <c r="A24" s="303" t="s">
        <v>34</v>
      </c>
      <c r="B24" s="304"/>
      <c r="C24" s="304"/>
      <c r="D24" s="304"/>
      <c r="E24" s="304"/>
      <c r="F24" s="304"/>
      <c r="G24" s="304"/>
      <c r="H24" s="304"/>
      <c r="I24" s="305"/>
      <c r="J24" s="298" t="s">
        <v>38</v>
      </c>
      <c r="K24" s="299"/>
      <c r="L24" s="275"/>
      <c r="M24" s="247" t="s">
        <v>117</v>
      </c>
      <c r="N24" s="248"/>
      <c r="O24" s="248"/>
      <c r="P24" s="249"/>
      <c r="Q24" s="26"/>
      <c r="R24" s="27"/>
      <c r="S24" s="27"/>
      <c r="T24" s="27"/>
      <c r="U24" s="27"/>
      <c r="V24" s="28"/>
      <c r="W24" s="57"/>
      <c r="X24" s="57"/>
      <c r="Y24" s="57"/>
      <c r="Z24" s="57"/>
      <c r="AA24" s="28"/>
      <c r="AB24" s="255" t="s">
        <v>114</v>
      </c>
      <c r="AC24" s="256"/>
      <c r="AD24" s="256"/>
      <c r="AE24" s="257"/>
      <c r="AF24" s="100" t="s">
        <v>105</v>
      </c>
      <c r="AG24" s="162"/>
    </row>
    <row r="25" spans="1:33" ht="20.100000000000001" customHeight="1" x14ac:dyDescent="0.15">
      <c r="A25" s="167"/>
      <c r="B25" s="176"/>
      <c r="C25" s="176"/>
      <c r="D25" s="176"/>
      <c r="E25" s="176"/>
      <c r="F25" s="176"/>
      <c r="G25" s="176"/>
      <c r="H25" s="176"/>
      <c r="I25" s="168"/>
      <c r="J25" s="298"/>
      <c r="K25" s="299"/>
      <c r="L25" s="275"/>
      <c r="M25" s="247"/>
      <c r="N25" s="248"/>
      <c r="O25" s="248"/>
      <c r="P25" s="249"/>
      <c r="Q25" s="26"/>
      <c r="R25" s="27"/>
      <c r="S25" s="27"/>
      <c r="T25" s="27"/>
      <c r="U25" s="27"/>
      <c r="V25" s="28"/>
      <c r="W25" s="57"/>
      <c r="X25" s="57"/>
      <c r="Y25" s="57"/>
      <c r="Z25" s="57"/>
      <c r="AA25" s="28"/>
      <c r="AB25" s="258"/>
      <c r="AC25" s="259"/>
      <c r="AD25" s="259"/>
      <c r="AE25" s="260"/>
      <c r="AF25" s="22" t="s">
        <v>23</v>
      </c>
      <c r="AG25" s="22" t="s">
        <v>32</v>
      </c>
    </row>
    <row r="26" spans="1:33" ht="20.100000000000001" customHeight="1" x14ac:dyDescent="0.15">
      <c r="A26" s="306" t="s">
        <v>16</v>
      </c>
      <c r="B26" s="307"/>
      <c r="C26" s="307"/>
      <c r="D26" s="307"/>
      <c r="E26" s="176"/>
      <c r="F26" s="307" t="s">
        <v>21</v>
      </c>
      <c r="G26" s="307"/>
      <c r="H26" s="307"/>
      <c r="I26" s="308"/>
      <c r="J26" s="274"/>
      <c r="K26" s="299"/>
      <c r="L26" s="275"/>
      <c r="M26" s="247"/>
      <c r="N26" s="248"/>
      <c r="O26" s="248"/>
      <c r="P26" s="249"/>
      <c r="Q26" s="26"/>
      <c r="R26" s="27"/>
      <c r="S26" s="27" t="s">
        <v>18</v>
      </c>
      <c r="T26" s="27"/>
      <c r="U26" s="27"/>
      <c r="V26" s="28"/>
      <c r="W26" s="57"/>
      <c r="X26" s="57" t="s">
        <v>8</v>
      </c>
      <c r="Y26" s="57"/>
      <c r="Z26" s="57"/>
      <c r="AA26" s="28"/>
      <c r="AB26" s="258"/>
      <c r="AC26" s="259"/>
      <c r="AD26" s="259"/>
      <c r="AE26" s="260"/>
      <c r="AF26" s="22"/>
      <c r="AG26" s="22" t="s">
        <v>33</v>
      </c>
    </row>
    <row r="27" spans="1:33" ht="20.100000000000001" customHeight="1" thickBot="1" x14ac:dyDescent="0.2">
      <c r="A27" s="29"/>
      <c r="B27" s="30" t="s">
        <v>14</v>
      </c>
      <c r="C27" s="30" t="s">
        <v>12</v>
      </c>
      <c r="D27" s="30" t="s">
        <v>17</v>
      </c>
      <c r="E27" s="177" t="s">
        <v>13</v>
      </c>
      <c r="F27" s="177"/>
      <c r="G27" s="30" t="s">
        <v>14</v>
      </c>
      <c r="H27" s="30" t="s">
        <v>12</v>
      </c>
      <c r="I27" s="31" t="s">
        <v>17</v>
      </c>
      <c r="J27" s="300"/>
      <c r="K27" s="301"/>
      <c r="L27" s="302"/>
      <c r="M27" s="250"/>
      <c r="N27" s="251"/>
      <c r="O27" s="251"/>
      <c r="P27" s="252"/>
      <c r="Q27" s="32"/>
      <c r="R27" s="33"/>
      <c r="S27" s="33"/>
      <c r="T27" s="33"/>
      <c r="U27" s="33"/>
      <c r="V27" s="34"/>
      <c r="W27" s="33"/>
      <c r="X27" s="33"/>
      <c r="Y27" s="33"/>
      <c r="Z27" s="33"/>
      <c r="AA27" s="34"/>
      <c r="AB27" s="261"/>
      <c r="AC27" s="262"/>
      <c r="AD27" s="262"/>
      <c r="AE27" s="263"/>
      <c r="AF27" s="5" t="s">
        <v>106</v>
      </c>
    </row>
    <row r="28" spans="1:33" ht="20.100000000000001" customHeight="1" thickTop="1" x14ac:dyDescent="0.15">
      <c r="A28" s="309"/>
      <c r="B28" s="297"/>
      <c r="C28" s="35"/>
      <c r="D28" s="36"/>
      <c r="E28" s="37" t="s">
        <v>13</v>
      </c>
      <c r="F28" s="297"/>
      <c r="G28" s="297"/>
      <c r="H28" s="35"/>
      <c r="I28" s="38"/>
      <c r="J28" s="240" t="str">
        <f>IFERROR(DATEDIF(A29,AF29,"Y")&amp;"年"&amp;DATEDIF(A29,AF29,"YM")&amp;"ヶ月","")</f>
        <v/>
      </c>
      <c r="K28" s="241"/>
      <c r="L28" s="242"/>
      <c r="M28" s="264"/>
      <c r="N28" s="265"/>
      <c r="O28" s="294" t="s">
        <v>37</v>
      </c>
      <c r="P28" s="238"/>
      <c r="Q28" s="232"/>
      <c r="R28" s="233"/>
      <c r="S28" s="233"/>
      <c r="T28" s="233"/>
      <c r="U28" s="233"/>
      <c r="V28" s="234"/>
      <c r="W28" s="264"/>
      <c r="X28" s="265"/>
      <c r="Y28" s="265"/>
      <c r="Z28" s="265"/>
      <c r="AA28" s="266"/>
      <c r="AB28" s="106" t="s">
        <v>110</v>
      </c>
      <c r="AC28" s="107" t="s">
        <v>111</v>
      </c>
      <c r="AD28" s="107" t="s">
        <v>112</v>
      </c>
      <c r="AE28" s="108" t="s">
        <v>113</v>
      </c>
    </row>
    <row r="29" spans="1:33" ht="20.100000000000001" customHeight="1" x14ac:dyDescent="0.15">
      <c r="A29" s="39" t="str">
        <f>IFERROR(DATE(A28,C28,D28),"")</f>
        <v/>
      </c>
      <c r="B29" s="40"/>
      <c r="C29" s="41"/>
      <c r="D29" s="41"/>
      <c r="E29" s="42"/>
      <c r="F29" s="40" t="str">
        <f>IFERROR(DATE(F28,H28,I28),"")</f>
        <v/>
      </c>
      <c r="G29" s="40"/>
      <c r="H29" s="41"/>
      <c r="I29" s="41"/>
      <c r="J29" s="243"/>
      <c r="K29" s="244"/>
      <c r="L29" s="245"/>
      <c r="M29" s="253"/>
      <c r="N29" s="254"/>
      <c r="O29" s="295"/>
      <c r="P29" s="239"/>
      <c r="Q29" s="235"/>
      <c r="R29" s="236"/>
      <c r="S29" s="236"/>
      <c r="T29" s="236"/>
      <c r="U29" s="236"/>
      <c r="V29" s="237"/>
      <c r="W29" s="253"/>
      <c r="X29" s="254"/>
      <c r="Y29" s="254"/>
      <c r="Z29" s="254"/>
      <c r="AA29" s="267"/>
      <c r="AB29" s="112" t="s">
        <v>50</v>
      </c>
      <c r="AC29" s="113"/>
      <c r="AD29" s="113"/>
      <c r="AE29" s="114"/>
      <c r="AF29" s="163" t="str">
        <f>IFERROR(F29+1,"")</f>
        <v/>
      </c>
    </row>
    <row r="30" spans="1:33" ht="20.100000000000001" customHeight="1" x14ac:dyDescent="0.15">
      <c r="A30" s="310"/>
      <c r="B30" s="296"/>
      <c r="C30" s="43"/>
      <c r="D30" s="43"/>
      <c r="E30" s="44" t="s">
        <v>13</v>
      </c>
      <c r="F30" s="296"/>
      <c r="G30" s="296"/>
      <c r="H30" s="43"/>
      <c r="I30" s="45"/>
      <c r="J30" s="243" t="str">
        <f>IFERROR(DATEDIF(A31,AF31,"Y")&amp;"年"&amp;DATEDIF(A31,AF31,"YM")&amp;"ヶ月","")</f>
        <v/>
      </c>
      <c r="K30" s="244"/>
      <c r="L30" s="245"/>
      <c r="M30" s="281"/>
      <c r="N30" s="282"/>
      <c r="O30" s="295" t="s">
        <v>37</v>
      </c>
      <c r="P30" s="239"/>
      <c r="Q30" s="285"/>
      <c r="R30" s="286"/>
      <c r="S30" s="286"/>
      <c r="T30" s="286"/>
      <c r="U30" s="286"/>
      <c r="V30" s="287"/>
      <c r="W30" s="281"/>
      <c r="X30" s="282"/>
      <c r="Y30" s="282"/>
      <c r="Z30" s="282"/>
      <c r="AA30" s="283"/>
      <c r="AB30" s="115" t="s">
        <v>110</v>
      </c>
      <c r="AC30" s="116" t="s">
        <v>111</v>
      </c>
      <c r="AD30" s="116" t="s">
        <v>112</v>
      </c>
      <c r="AE30" s="117" t="s">
        <v>113</v>
      </c>
    </row>
    <row r="31" spans="1:33" ht="20.100000000000001" customHeight="1" x14ac:dyDescent="0.15">
      <c r="A31" s="39" t="str">
        <f>IFERROR(DATE(A30,C30,D30),"")</f>
        <v/>
      </c>
      <c r="B31" s="40"/>
      <c r="C31" s="41"/>
      <c r="D31" s="41"/>
      <c r="E31" s="182"/>
      <c r="F31" s="40" t="str">
        <f>IFERROR(DATE(F30,H30,I30),"")</f>
        <v/>
      </c>
      <c r="G31" s="40"/>
      <c r="H31" s="41"/>
      <c r="I31" s="41"/>
      <c r="J31" s="243"/>
      <c r="K31" s="244"/>
      <c r="L31" s="245"/>
      <c r="M31" s="253"/>
      <c r="N31" s="254"/>
      <c r="O31" s="295"/>
      <c r="P31" s="239"/>
      <c r="Q31" s="235"/>
      <c r="R31" s="236"/>
      <c r="S31" s="236"/>
      <c r="T31" s="236"/>
      <c r="U31" s="236"/>
      <c r="V31" s="237"/>
      <c r="W31" s="253"/>
      <c r="X31" s="254"/>
      <c r="Y31" s="254"/>
      <c r="Z31" s="254"/>
      <c r="AA31" s="267"/>
      <c r="AB31" s="112" t="s">
        <v>50</v>
      </c>
      <c r="AC31" s="113"/>
      <c r="AD31" s="113"/>
      <c r="AE31" s="114"/>
      <c r="AF31" s="163" t="str">
        <f>IFERROR(F31+1,"")</f>
        <v/>
      </c>
    </row>
    <row r="32" spans="1:33" ht="20.100000000000001" customHeight="1" x14ac:dyDescent="0.15">
      <c r="A32" s="310"/>
      <c r="B32" s="296"/>
      <c r="C32" s="43"/>
      <c r="D32" s="43"/>
      <c r="E32" s="44" t="s">
        <v>13</v>
      </c>
      <c r="F32" s="296"/>
      <c r="G32" s="296"/>
      <c r="H32" s="43"/>
      <c r="I32" s="45"/>
      <c r="J32" s="243" t="str">
        <f>IFERROR(DATEDIF(A33,AF33,"Y")&amp;"年"&amp;DATEDIF(A33,AF33,"YM")&amp;"ヶ月","")</f>
        <v/>
      </c>
      <c r="K32" s="244"/>
      <c r="L32" s="245"/>
      <c r="M32" s="281"/>
      <c r="N32" s="282"/>
      <c r="O32" s="295" t="s">
        <v>37</v>
      </c>
      <c r="P32" s="239"/>
      <c r="Q32" s="285"/>
      <c r="R32" s="286"/>
      <c r="S32" s="286"/>
      <c r="T32" s="286"/>
      <c r="U32" s="286"/>
      <c r="V32" s="287"/>
      <c r="W32" s="281"/>
      <c r="X32" s="282"/>
      <c r="Y32" s="282"/>
      <c r="Z32" s="282"/>
      <c r="AA32" s="283"/>
      <c r="AB32" s="115" t="s">
        <v>110</v>
      </c>
      <c r="AC32" s="116" t="s">
        <v>111</v>
      </c>
      <c r="AD32" s="116" t="s">
        <v>112</v>
      </c>
      <c r="AE32" s="117" t="s">
        <v>113</v>
      </c>
    </row>
    <row r="33" spans="1:32" ht="20.100000000000001" customHeight="1" x14ac:dyDescent="0.15">
      <c r="A33" s="39" t="str">
        <f>IFERROR(DATE(A32,C32,D32),"")</f>
        <v/>
      </c>
      <c r="B33" s="46"/>
      <c r="C33" s="47"/>
      <c r="D33" s="48"/>
      <c r="E33" s="176"/>
      <c r="F33" s="40" t="str">
        <f>IFERROR(DATE(F32,H32,I32),"")</f>
        <v/>
      </c>
      <c r="G33" s="40"/>
      <c r="H33" s="41"/>
      <c r="I33" s="41"/>
      <c r="J33" s="243"/>
      <c r="K33" s="244"/>
      <c r="L33" s="245"/>
      <c r="M33" s="253"/>
      <c r="N33" s="254"/>
      <c r="O33" s="295"/>
      <c r="P33" s="239"/>
      <c r="Q33" s="235"/>
      <c r="R33" s="236"/>
      <c r="S33" s="236"/>
      <c r="T33" s="236"/>
      <c r="U33" s="236"/>
      <c r="V33" s="237"/>
      <c r="W33" s="253"/>
      <c r="X33" s="254"/>
      <c r="Y33" s="254"/>
      <c r="Z33" s="254"/>
      <c r="AA33" s="267"/>
      <c r="AB33" s="112" t="s">
        <v>50</v>
      </c>
      <c r="AC33" s="113"/>
      <c r="AD33" s="113"/>
      <c r="AE33" s="114"/>
      <c r="AF33" s="163" t="str">
        <f>IFERROR(F33+1,"")</f>
        <v/>
      </c>
    </row>
    <row r="34" spans="1:32" ht="20.100000000000001" customHeight="1" x14ac:dyDescent="0.15">
      <c r="A34" s="310"/>
      <c r="B34" s="296"/>
      <c r="C34" s="43"/>
      <c r="D34" s="43"/>
      <c r="E34" s="44" t="s">
        <v>13</v>
      </c>
      <c r="F34" s="296"/>
      <c r="G34" s="296"/>
      <c r="H34" s="43"/>
      <c r="I34" s="45"/>
      <c r="J34" s="243" t="str">
        <f>IFERROR(DATEDIF(A35,AF35,"Y")&amp;"年"&amp;DATEDIF(A35,AF35,"YM")&amp;"ヶ月","")</f>
        <v/>
      </c>
      <c r="K34" s="244"/>
      <c r="L34" s="245"/>
      <c r="M34" s="281"/>
      <c r="N34" s="282"/>
      <c r="O34" s="295" t="s">
        <v>37</v>
      </c>
      <c r="P34" s="239"/>
      <c r="Q34" s="288"/>
      <c r="R34" s="289"/>
      <c r="S34" s="289"/>
      <c r="T34" s="289"/>
      <c r="U34" s="289"/>
      <c r="V34" s="290"/>
      <c r="W34" s="281"/>
      <c r="X34" s="282"/>
      <c r="Y34" s="282"/>
      <c r="Z34" s="282"/>
      <c r="AA34" s="283"/>
      <c r="AB34" s="115" t="s">
        <v>110</v>
      </c>
      <c r="AC34" s="116" t="s">
        <v>111</v>
      </c>
      <c r="AD34" s="116" t="s">
        <v>112</v>
      </c>
      <c r="AE34" s="117" t="s">
        <v>113</v>
      </c>
    </row>
    <row r="35" spans="1:32" ht="20.100000000000001" customHeight="1" x14ac:dyDescent="0.15">
      <c r="A35" s="39" t="str">
        <f>IFERROR(DATE(A34,C34,D34),"")</f>
        <v/>
      </c>
      <c r="B35" s="40"/>
      <c r="C35" s="41"/>
      <c r="D35" s="41"/>
      <c r="E35" s="182"/>
      <c r="F35" s="40" t="str">
        <f>IFERROR(DATE(F34,H34,I34),"")</f>
        <v/>
      </c>
      <c r="G35" s="40"/>
      <c r="H35" s="41"/>
      <c r="I35" s="41"/>
      <c r="J35" s="243"/>
      <c r="K35" s="244"/>
      <c r="L35" s="245"/>
      <c r="M35" s="253"/>
      <c r="N35" s="254"/>
      <c r="O35" s="295"/>
      <c r="P35" s="239"/>
      <c r="Q35" s="291"/>
      <c r="R35" s="292"/>
      <c r="S35" s="292"/>
      <c r="T35" s="292"/>
      <c r="U35" s="292"/>
      <c r="V35" s="293"/>
      <c r="W35" s="253"/>
      <c r="X35" s="254"/>
      <c r="Y35" s="254"/>
      <c r="Z35" s="254"/>
      <c r="AA35" s="267"/>
      <c r="AB35" s="112" t="s">
        <v>50</v>
      </c>
      <c r="AC35" s="113"/>
      <c r="AD35" s="113"/>
      <c r="AE35" s="114"/>
      <c r="AF35" s="163" t="str">
        <f>IFERROR(F35+1,"")</f>
        <v/>
      </c>
    </row>
    <row r="36" spans="1:32" ht="20.100000000000001" customHeight="1" x14ac:dyDescent="0.15">
      <c r="A36" s="310"/>
      <c r="B36" s="296"/>
      <c r="C36" s="43"/>
      <c r="D36" s="43"/>
      <c r="E36" s="44" t="s">
        <v>13</v>
      </c>
      <c r="F36" s="296"/>
      <c r="G36" s="296"/>
      <c r="H36" s="43"/>
      <c r="I36" s="45"/>
      <c r="J36" s="243" t="str">
        <f>IFERROR(DATEDIF(A37,AF37,"Y")&amp;"年"&amp;DATEDIF(A37,AF37,"YM")&amp;"ヶ月","")</f>
        <v/>
      </c>
      <c r="K36" s="244"/>
      <c r="L36" s="245"/>
      <c r="M36" s="281"/>
      <c r="N36" s="282"/>
      <c r="O36" s="295" t="s">
        <v>37</v>
      </c>
      <c r="P36" s="239"/>
      <c r="Q36" s="285"/>
      <c r="R36" s="286"/>
      <c r="S36" s="286"/>
      <c r="T36" s="286"/>
      <c r="U36" s="286"/>
      <c r="V36" s="287"/>
      <c r="W36" s="281"/>
      <c r="X36" s="282"/>
      <c r="Y36" s="282"/>
      <c r="Z36" s="282"/>
      <c r="AA36" s="283"/>
      <c r="AB36" s="115" t="s">
        <v>110</v>
      </c>
      <c r="AC36" s="116" t="s">
        <v>111</v>
      </c>
      <c r="AD36" s="116" t="s">
        <v>112</v>
      </c>
      <c r="AE36" s="117" t="s">
        <v>113</v>
      </c>
    </row>
    <row r="37" spans="1:32" ht="20.100000000000001" customHeight="1" x14ac:dyDescent="0.15">
      <c r="A37" s="39" t="str">
        <f>IFERROR(DATE(A36,C36,D36),"")</f>
        <v/>
      </c>
      <c r="B37" s="40"/>
      <c r="C37" s="41"/>
      <c r="D37" s="41"/>
      <c r="E37" s="182"/>
      <c r="F37" s="40" t="str">
        <f>IFERROR(DATE(F36,H36,I36),"")</f>
        <v/>
      </c>
      <c r="G37" s="40"/>
      <c r="H37" s="41"/>
      <c r="I37" s="41"/>
      <c r="J37" s="243"/>
      <c r="K37" s="244"/>
      <c r="L37" s="245"/>
      <c r="M37" s="253"/>
      <c r="N37" s="254"/>
      <c r="O37" s="295"/>
      <c r="P37" s="239"/>
      <c r="Q37" s="235"/>
      <c r="R37" s="236"/>
      <c r="S37" s="236"/>
      <c r="T37" s="236"/>
      <c r="U37" s="236"/>
      <c r="V37" s="237"/>
      <c r="W37" s="253"/>
      <c r="X37" s="254"/>
      <c r="Y37" s="254"/>
      <c r="Z37" s="254"/>
      <c r="AA37" s="267"/>
      <c r="AB37" s="112" t="s">
        <v>50</v>
      </c>
      <c r="AC37" s="113"/>
      <c r="AD37" s="113"/>
      <c r="AE37" s="114"/>
      <c r="AF37" s="163" t="str">
        <f>IFERROR(F37+1,"")</f>
        <v/>
      </c>
    </row>
    <row r="38" spans="1:32" ht="20.100000000000001" customHeight="1" x14ac:dyDescent="0.15">
      <c r="A38" s="310"/>
      <c r="B38" s="296"/>
      <c r="C38" s="43"/>
      <c r="D38" s="43"/>
      <c r="E38" s="44" t="s">
        <v>13</v>
      </c>
      <c r="F38" s="296"/>
      <c r="G38" s="296"/>
      <c r="H38" s="43"/>
      <c r="I38" s="45"/>
      <c r="J38" s="243" t="str">
        <f>IFERROR(DATEDIF(A39,AF39,"Y")&amp;"年"&amp;DATEDIF(A39,AF39,"YM")&amp;"ヶ月","")</f>
        <v/>
      </c>
      <c r="K38" s="244"/>
      <c r="L38" s="245"/>
      <c r="M38" s="281"/>
      <c r="N38" s="282"/>
      <c r="O38" s="295" t="s">
        <v>37</v>
      </c>
      <c r="P38" s="239"/>
      <c r="Q38" s="285"/>
      <c r="R38" s="286"/>
      <c r="S38" s="286"/>
      <c r="T38" s="286"/>
      <c r="U38" s="286"/>
      <c r="V38" s="287"/>
      <c r="W38" s="281"/>
      <c r="X38" s="282"/>
      <c r="Y38" s="282"/>
      <c r="Z38" s="282"/>
      <c r="AA38" s="283"/>
      <c r="AB38" s="115" t="s">
        <v>110</v>
      </c>
      <c r="AC38" s="116" t="s">
        <v>111</v>
      </c>
      <c r="AD38" s="116" t="s">
        <v>112</v>
      </c>
      <c r="AE38" s="117" t="s">
        <v>113</v>
      </c>
    </row>
    <row r="39" spans="1:32" ht="20.100000000000001" customHeight="1" x14ac:dyDescent="0.15">
      <c r="A39" s="39" t="str">
        <f>IFERROR(DATE(A38,C38,D38),"")</f>
        <v/>
      </c>
      <c r="B39" s="40"/>
      <c r="C39" s="41"/>
      <c r="D39" s="41"/>
      <c r="E39" s="182"/>
      <c r="F39" s="40" t="str">
        <f>IFERROR(DATE(F38,H38,I38),"")</f>
        <v/>
      </c>
      <c r="G39" s="40"/>
      <c r="H39" s="41"/>
      <c r="I39" s="41"/>
      <c r="J39" s="243"/>
      <c r="K39" s="244"/>
      <c r="L39" s="245"/>
      <c r="M39" s="253"/>
      <c r="N39" s="254"/>
      <c r="O39" s="295"/>
      <c r="P39" s="239"/>
      <c r="Q39" s="235"/>
      <c r="R39" s="236"/>
      <c r="S39" s="236"/>
      <c r="T39" s="236"/>
      <c r="U39" s="236"/>
      <c r="V39" s="237"/>
      <c r="W39" s="253"/>
      <c r="X39" s="254"/>
      <c r="Y39" s="254"/>
      <c r="Z39" s="254"/>
      <c r="AA39" s="267"/>
      <c r="AB39" s="112" t="s">
        <v>50</v>
      </c>
      <c r="AC39" s="113"/>
      <c r="AD39" s="113"/>
      <c r="AE39" s="114"/>
      <c r="AF39" s="163" t="str">
        <f>IFERROR(F39+1,"")</f>
        <v/>
      </c>
    </row>
    <row r="40" spans="1:32" ht="20.100000000000001" customHeight="1" x14ac:dyDescent="0.15">
      <c r="A40" s="310"/>
      <c r="B40" s="296"/>
      <c r="C40" s="43"/>
      <c r="D40" s="43"/>
      <c r="E40" s="44" t="s">
        <v>13</v>
      </c>
      <c r="F40" s="296"/>
      <c r="G40" s="296"/>
      <c r="H40" s="43"/>
      <c r="I40" s="45"/>
      <c r="J40" s="243" t="str">
        <f>IFERROR(DATEDIF(A41,AF41,"Y")&amp;"年"&amp;DATEDIF(A41,AF41,"YM")&amp;"ヶ月","")</f>
        <v/>
      </c>
      <c r="K40" s="244"/>
      <c r="L40" s="245"/>
      <c r="M40" s="281"/>
      <c r="N40" s="282"/>
      <c r="O40" s="295" t="s">
        <v>37</v>
      </c>
      <c r="P40" s="239"/>
      <c r="Q40" s="285"/>
      <c r="R40" s="286"/>
      <c r="S40" s="286"/>
      <c r="T40" s="286"/>
      <c r="U40" s="286"/>
      <c r="V40" s="287"/>
      <c r="W40" s="281"/>
      <c r="X40" s="282"/>
      <c r="Y40" s="282"/>
      <c r="Z40" s="282"/>
      <c r="AA40" s="283"/>
      <c r="AB40" s="115" t="s">
        <v>110</v>
      </c>
      <c r="AC40" s="116" t="s">
        <v>111</v>
      </c>
      <c r="AD40" s="116" t="s">
        <v>112</v>
      </c>
      <c r="AE40" s="117" t="s">
        <v>113</v>
      </c>
    </row>
    <row r="41" spans="1:32" ht="20.100000000000001" customHeight="1" x14ac:dyDescent="0.15">
      <c r="A41" s="39" t="str">
        <f>IFERROR(DATE(A40,C40,D40),"")</f>
        <v/>
      </c>
      <c r="B41" s="40"/>
      <c r="C41" s="41"/>
      <c r="D41" s="41"/>
      <c r="E41" s="182"/>
      <c r="F41" s="40" t="str">
        <f>IFERROR(DATE(F40,H40,I40),"")</f>
        <v/>
      </c>
      <c r="G41" s="40"/>
      <c r="H41" s="41"/>
      <c r="I41" s="41"/>
      <c r="J41" s="243"/>
      <c r="K41" s="244"/>
      <c r="L41" s="245"/>
      <c r="M41" s="253"/>
      <c r="N41" s="254"/>
      <c r="O41" s="295"/>
      <c r="P41" s="239"/>
      <c r="Q41" s="235"/>
      <c r="R41" s="236"/>
      <c r="S41" s="236"/>
      <c r="T41" s="236"/>
      <c r="U41" s="236"/>
      <c r="V41" s="237"/>
      <c r="W41" s="253"/>
      <c r="X41" s="254"/>
      <c r="Y41" s="254"/>
      <c r="Z41" s="254"/>
      <c r="AA41" s="267"/>
      <c r="AB41" s="112" t="s">
        <v>50</v>
      </c>
      <c r="AC41" s="113"/>
      <c r="AD41" s="113"/>
      <c r="AE41" s="114"/>
      <c r="AF41" s="163" t="str">
        <f>IFERROR(F41+1,"")</f>
        <v/>
      </c>
    </row>
    <row r="42" spans="1:32" ht="20.100000000000001" customHeight="1" x14ac:dyDescent="0.15">
      <c r="A42" s="310"/>
      <c r="B42" s="296"/>
      <c r="C42" s="43"/>
      <c r="D42" s="43"/>
      <c r="E42" s="44" t="s">
        <v>13</v>
      </c>
      <c r="F42" s="296"/>
      <c r="G42" s="296"/>
      <c r="H42" s="43"/>
      <c r="I42" s="45"/>
      <c r="J42" s="243" t="str">
        <f>IFERROR(DATEDIF(A43,AF43,"Y")&amp;"年"&amp;DATEDIF(A43,AF43,"YM")&amp;"ヶ月","")</f>
        <v/>
      </c>
      <c r="K42" s="244"/>
      <c r="L42" s="245"/>
      <c r="M42" s="281"/>
      <c r="N42" s="282"/>
      <c r="O42" s="295" t="s">
        <v>37</v>
      </c>
      <c r="P42" s="239"/>
      <c r="Q42" s="285"/>
      <c r="R42" s="286"/>
      <c r="S42" s="286"/>
      <c r="T42" s="286"/>
      <c r="U42" s="286"/>
      <c r="V42" s="287"/>
      <c r="W42" s="281"/>
      <c r="X42" s="282"/>
      <c r="Y42" s="282"/>
      <c r="Z42" s="282"/>
      <c r="AA42" s="283"/>
      <c r="AB42" s="115" t="s">
        <v>110</v>
      </c>
      <c r="AC42" s="116" t="s">
        <v>111</v>
      </c>
      <c r="AD42" s="116" t="s">
        <v>112</v>
      </c>
      <c r="AE42" s="117" t="s">
        <v>113</v>
      </c>
    </row>
    <row r="43" spans="1:32" ht="20.100000000000001" customHeight="1" x14ac:dyDescent="0.15">
      <c r="A43" s="39" t="str">
        <f>IFERROR(DATE(A42,C42,D42),"")</f>
        <v/>
      </c>
      <c r="B43" s="46"/>
      <c r="C43" s="47"/>
      <c r="D43" s="48"/>
      <c r="E43" s="176"/>
      <c r="F43" s="40" t="str">
        <f>IFERROR(DATE(F42,H42,I42),"")</f>
        <v/>
      </c>
      <c r="G43" s="40"/>
      <c r="H43" s="41"/>
      <c r="I43" s="41"/>
      <c r="J43" s="243"/>
      <c r="K43" s="244"/>
      <c r="L43" s="245"/>
      <c r="M43" s="253"/>
      <c r="N43" s="254"/>
      <c r="O43" s="295"/>
      <c r="P43" s="239"/>
      <c r="Q43" s="235"/>
      <c r="R43" s="236"/>
      <c r="S43" s="236"/>
      <c r="T43" s="236"/>
      <c r="U43" s="236"/>
      <c r="V43" s="237"/>
      <c r="W43" s="253"/>
      <c r="X43" s="254"/>
      <c r="Y43" s="254"/>
      <c r="Z43" s="254"/>
      <c r="AA43" s="267"/>
      <c r="AB43" s="112" t="s">
        <v>50</v>
      </c>
      <c r="AC43" s="113"/>
      <c r="AD43" s="113"/>
      <c r="AE43" s="114"/>
      <c r="AF43" s="163" t="str">
        <f>IFERROR(F43+1,"")</f>
        <v/>
      </c>
    </row>
    <row r="44" spans="1:32" ht="20.100000000000001" customHeight="1" x14ac:dyDescent="0.15">
      <c r="A44" s="310"/>
      <c r="B44" s="296"/>
      <c r="C44" s="43"/>
      <c r="D44" s="43"/>
      <c r="E44" s="44" t="s">
        <v>13</v>
      </c>
      <c r="F44" s="296"/>
      <c r="G44" s="296"/>
      <c r="H44" s="43"/>
      <c r="I44" s="45"/>
      <c r="J44" s="243" t="str">
        <f>IFERROR(DATEDIF(A45,AF45,"Y")&amp;"年"&amp;DATEDIF(A45,AF45,"YM")&amp;"ヶ月","")</f>
        <v/>
      </c>
      <c r="K44" s="244"/>
      <c r="L44" s="245"/>
      <c r="M44" s="281"/>
      <c r="N44" s="282"/>
      <c r="O44" s="295" t="s">
        <v>37</v>
      </c>
      <c r="P44" s="239"/>
      <c r="Q44" s="288"/>
      <c r="R44" s="289"/>
      <c r="S44" s="289"/>
      <c r="T44" s="289"/>
      <c r="U44" s="289"/>
      <c r="V44" s="290"/>
      <c r="W44" s="281"/>
      <c r="X44" s="282"/>
      <c r="Y44" s="282"/>
      <c r="Z44" s="282"/>
      <c r="AA44" s="283"/>
      <c r="AB44" s="115" t="s">
        <v>110</v>
      </c>
      <c r="AC44" s="116" t="s">
        <v>111</v>
      </c>
      <c r="AD44" s="116" t="s">
        <v>112</v>
      </c>
      <c r="AE44" s="117" t="s">
        <v>113</v>
      </c>
    </row>
    <row r="45" spans="1:32" ht="20.100000000000001" customHeight="1" x14ac:dyDescent="0.15">
      <c r="A45" s="39" t="str">
        <f>IFERROR(DATE(A44,C44,D44),"")</f>
        <v/>
      </c>
      <c r="B45" s="40"/>
      <c r="C45" s="41"/>
      <c r="D45" s="41"/>
      <c r="E45" s="182"/>
      <c r="F45" s="40" t="str">
        <f>IFERROR(DATE(F44,H44,I44),"")</f>
        <v/>
      </c>
      <c r="G45" s="40"/>
      <c r="H45" s="41"/>
      <c r="I45" s="41"/>
      <c r="J45" s="243"/>
      <c r="K45" s="244"/>
      <c r="L45" s="245"/>
      <c r="M45" s="253"/>
      <c r="N45" s="254"/>
      <c r="O45" s="295"/>
      <c r="P45" s="239"/>
      <c r="Q45" s="291"/>
      <c r="R45" s="292"/>
      <c r="S45" s="292"/>
      <c r="T45" s="292"/>
      <c r="U45" s="292"/>
      <c r="V45" s="293"/>
      <c r="W45" s="253"/>
      <c r="X45" s="254"/>
      <c r="Y45" s="254"/>
      <c r="Z45" s="254"/>
      <c r="AA45" s="267"/>
      <c r="AB45" s="112" t="s">
        <v>50</v>
      </c>
      <c r="AC45" s="113"/>
      <c r="AD45" s="113"/>
      <c r="AE45" s="114"/>
      <c r="AF45" s="163" t="str">
        <f>IFERROR(F45+1,"")</f>
        <v/>
      </c>
    </row>
    <row r="46" spans="1:32" ht="20.100000000000001" customHeight="1" x14ac:dyDescent="0.15">
      <c r="A46" s="310"/>
      <c r="B46" s="296"/>
      <c r="C46" s="43"/>
      <c r="D46" s="43"/>
      <c r="E46" s="44" t="s">
        <v>13</v>
      </c>
      <c r="F46" s="296"/>
      <c r="G46" s="296"/>
      <c r="H46" s="43"/>
      <c r="I46" s="45"/>
      <c r="J46" s="243" t="str">
        <f>IFERROR(DATEDIF(A47,AF47,"Y")&amp;"年"&amp;DATEDIF(A47,AF47,"YM")&amp;"ヶ月","")</f>
        <v/>
      </c>
      <c r="K46" s="244"/>
      <c r="L46" s="245"/>
      <c r="M46" s="281"/>
      <c r="N46" s="282"/>
      <c r="O46" s="295" t="s">
        <v>37</v>
      </c>
      <c r="P46" s="239"/>
      <c r="Q46" s="285"/>
      <c r="R46" s="286"/>
      <c r="S46" s="286"/>
      <c r="T46" s="286"/>
      <c r="U46" s="286"/>
      <c r="V46" s="287"/>
      <c r="W46" s="281"/>
      <c r="X46" s="282"/>
      <c r="Y46" s="282"/>
      <c r="Z46" s="282"/>
      <c r="AA46" s="283"/>
      <c r="AB46" s="115" t="s">
        <v>110</v>
      </c>
      <c r="AC46" s="116" t="s">
        <v>111</v>
      </c>
      <c r="AD46" s="116" t="s">
        <v>112</v>
      </c>
      <c r="AE46" s="117" t="s">
        <v>113</v>
      </c>
    </row>
    <row r="47" spans="1:32" ht="20.100000000000001" customHeight="1" x14ac:dyDescent="0.15">
      <c r="A47" s="39" t="str">
        <f>IFERROR(DATE(A46,C46,D46),"")</f>
        <v/>
      </c>
      <c r="B47" s="40"/>
      <c r="C47" s="41"/>
      <c r="D47" s="41"/>
      <c r="E47" s="182"/>
      <c r="F47" s="40" t="str">
        <f>IFERROR(DATE(F46,H46,I46),"")</f>
        <v/>
      </c>
      <c r="G47" s="40"/>
      <c r="H47" s="41"/>
      <c r="I47" s="41"/>
      <c r="J47" s="243"/>
      <c r="K47" s="244"/>
      <c r="L47" s="245"/>
      <c r="M47" s="253"/>
      <c r="N47" s="254"/>
      <c r="O47" s="295"/>
      <c r="P47" s="239"/>
      <c r="Q47" s="235"/>
      <c r="R47" s="236"/>
      <c r="S47" s="236"/>
      <c r="T47" s="236"/>
      <c r="U47" s="236"/>
      <c r="V47" s="237"/>
      <c r="W47" s="253"/>
      <c r="X47" s="254"/>
      <c r="Y47" s="254"/>
      <c r="Z47" s="254"/>
      <c r="AA47" s="267"/>
      <c r="AB47" s="112" t="s">
        <v>50</v>
      </c>
      <c r="AC47" s="113"/>
      <c r="AD47" s="113"/>
      <c r="AE47" s="114"/>
      <c r="AF47" s="163" t="str">
        <f>IFERROR(F47+1,"")</f>
        <v/>
      </c>
    </row>
    <row r="48" spans="1:32" ht="20.100000000000001" customHeight="1" x14ac:dyDescent="0.15">
      <c r="A48" s="310"/>
      <c r="B48" s="296"/>
      <c r="C48" s="43"/>
      <c r="D48" s="43"/>
      <c r="E48" s="44" t="s">
        <v>13</v>
      </c>
      <c r="F48" s="296"/>
      <c r="G48" s="296"/>
      <c r="H48" s="43"/>
      <c r="I48" s="45"/>
      <c r="J48" s="243" t="str">
        <f>IFERROR(DATEDIF(A49,AF49,"Y")&amp;"年"&amp;DATEDIF(A49,AF49,"YM")&amp;"ヶ月","")</f>
        <v/>
      </c>
      <c r="K48" s="244"/>
      <c r="L48" s="245"/>
      <c r="M48" s="281"/>
      <c r="N48" s="282"/>
      <c r="O48" s="295" t="s">
        <v>37</v>
      </c>
      <c r="P48" s="239"/>
      <c r="Q48" s="285"/>
      <c r="R48" s="286"/>
      <c r="S48" s="286"/>
      <c r="T48" s="286"/>
      <c r="U48" s="286"/>
      <c r="V48" s="287"/>
      <c r="W48" s="281"/>
      <c r="X48" s="282"/>
      <c r="Y48" s="282"/>
      <c r="Z48" s="282"/>
      <c r="AA48" s="283"/>
      <c r="AB48" s="115" t="s">
        <v>110</v>
      </c>
      <c r="AC48" s="116" t="s">
        <v>111</v>
      </c>
      <c r="AD48" s="116" t="s">
        <v>112</v>
      </c>
      <c r="AE48" s="117" t="s">
        <v>113</v>
      </c>
    </row>
    <row r="49" spans="1:32" ht="20.100000000000001" customHeight="1" x14ac:dyDescent="0.15">
      <c r="A49" s="39" t="str">
        <f>IFERROR(DATE(A48,C48,D48),"")</f>
        <v/>
      </c>
      <c r="B49" s="40"/>
      <c r="C49" s="41"/>
      <c r="D49" s="41"/>
      <c r="E49" s="182"/>
      <c r="F49" s="40" t="str">
        <f>IFERROR(DATE(F48,H48,I48),"")</f>
        <v/>
      </c>
      <c r="G49" s="40"/>
      <c r="H49" s="41"/>
      <c r="I49" s="41"/>
      <c r="J49" s="243"/>
      <c r="K49" s="244"/>
      <c r="L49" s="245"/>
      <c r="M49" s="253"/>
      <c r="N49" s="254"/>
      <c r="O49" s="295"/>
      <c r="P49" s="239"/>
      <c r="Q49" s="235"/>
      <c r="R49" s="236"/>
      <c r="S49" s="236"/>
      <c r="T49" s="236"/>
      <c r="U49" s="236"/>
      <c r="V49" s="237"/>
      <c r="W49" s="253"/>
      <c r="X49" s="254"/>
      <c r="Y49" s="254"/>
      <c r="Z49" s="254"/>
      <c r="AA49" s="267"/>
      <c r="AB49" s="112" t="s">
        <v>50</v>
      </c>
      <c r="AC49" s="113"/>
      <c r="AD49" s="113"/>
      <c r="AE49" s="114"/>
      <c r="AF49" s="163" t="str">
        <f>IFERROR(F49+1,"")</f>
        <v/>
      </c>
    </row>
    <row r="50" spans="1:32" ht="20.100000000000001" customHeight="1" x14ac:dyDescent="0.15">
      <c r="A50" s="310"/>
      <c r="B50" s="296"/>
      <c r="C50" s="43"/>
      <c r="D50" s="43"/>
      <c r="E50" s="44" t="s">
        <v>13</v>
      </c>
      <c r="F50" s="296"/>
      <c r="G50" s="296"/>
      <c r="H50" s="43"/>
      <c r="I50" s="45"/>
      <c r="J50" s="243" t="str">
        <f>IFERROR(DATEDIF(A51,AF51,"Y")&amp;"年"&amp;DATEDIF(A51,AF51,"YM")&amp;"ヶ月","")</f>
        <v/>
      </c>
      <c r="K50" s="244"/>
      <c r="L50" s="245"/>
      <c r="M50" s="281"/>
      <c r="N50" s="282"/>
      <c r="O50" s="295" t="s">
        <v>37</v>
      </c>
      <c r="P50" s="239"/>
      <c r="Q50" s="285"/>
      <c r="R50" s="286"/>
      <c r="S50" s="286"/>
      <c r="T50" s="286"/>
      <c r="U50" s="286"/>
      <c r="V50" s="287"/>
      <c r="W50" s="281"/>
      <c r="X50" s="282"/>
      <c r="Y50" s="282"/>
      <c r="Z50" s="282"/>
      <c r="AA50" s="283"/>
      <c r="AB50" s="115" t="s">
        <v>110</v>
      </c>
      <c r="AC50" s="116" t="s">
        <v>111</v>
      </c>
      <c r="AD50" s="116" t="s">
        <v>112</v>
      </c>
      <c r="AE50" s="117" t="s">
        <v>113</v>
      </c>
    </row>
    <row r="51" spans="1:32" ht="20.100000000000001" customHeight="1" x14ac:dyDescent="0.15">
      <c r="A51" s="39" t="str">
        <f>IFERROR(DATE(A50,C50,D50),"")</f>
        <v/>
      </c>
      <c r="B51" s="40"/>
      <c r="C51" s="41"/>
      <c r="D51" s="41"/>
      <c r="E51" s="182"/>
      <c r="F51" s="40" t="str">
        <f>IFERROR(DATE(F50,H50,I50),"")</f>
        <v/>
      </c>
      <c r="G51" s="40"/>
      <c r="H51" s="41"/>
      <c r="I51" s="41"/>
      <c r="J51" s="243"/>
      <c r="K51" s="244"/>
      <c r="L51" s="245"/>
      <c r="M51" s="253"/>
      <c r="N51" s="254"/>
      <c r="O51" s="295"/>
      <c r="P51" s="239"/>
      <c r="Q51" s="235"/>
      <c r="R51" s="236"/>
      <c r="S51" s="236"/>
      <c r="T51" s="236"/>
      <c r="U51" s="236"/>
      <c r="V51" s="237"/>
      <c r="W51" s="253"/>
      <c r="X51" s="254"/>
      <c r="Y51" s="254"/>
      <c r="Z51" s="254"/>
      <c r="AA51" s="267"/>
      <c r="AB51" s="112" t="s">
        <v>50</v>
      </c>
      <c r="AC51" s="113"/>
      <c r="AD51" s="113"/>
      <c r="AE51" s="114"/>
      <c r="AF51" s="163" t="str">
        <f>IFERROR(F51+1,"")</f>
        <v/>
      </c>
    </row>
    <row r="52" spans="1:32" ht="20.100000000000001" customHeight="1" x14ac:dyDescent="0.15">
      <c r="A52" s="310"/>
      <c r="B52" s="296"/>
      <c r="C52" s="43"/>
      <c r="D52" s="43"/>
      <c r="E52" s="44" t="s">
        <v>13</v>
      </c>
      <c r="F52" s="296"/>
      <c r="G52" s="296"/>
      <c r="H52" s="43"/>
      <c r="I52" s="45"/>
      <c r="J52" s="243" t="str">
        <f>IFERROR(DATEDIF(A53,AF53,"Y")&amp;"年"&amp;DATEDIF(A53,AF53,"YM")&amp;"ヶ月","")</f>
        <v/>
      </c>
      <c r="K52" s="244"/>
      <c r="L52" s="245"/>
      <c r="M52" s="281"/>
      <c r="N52" s="282"/>
      <c r="O52" s="295" t="s">
        <v>37</v>
      </c>
      <c r="P52" s="239"/>
      <c r="Q52" s="285"/>
      <c r="R52" s="286"/>
      <c r="S52" s="286"/>
      <c r="T52" s="286"/>
      <c r="U52" s="286"/>
      <c r="V52" s="287"/>
      <c r="W52" s="281"/>
      <c r="X52" s="282"/>
      <c r="Y52" s="282"/>
      <c r="Z52" s="282"/>
      <c r="AA52" s="283"/>
      <c r="AB52" s="115" t="s">
        <v>110</v>
      </c>
      <c r="AC52" s="116" t="s">
        <v>111</v>
      </c>
      <c r="AD52" s="116" t="s">
        <v>112</v>
      </c>
      <c r="AE52" s="117" t="s">
        <v>113</v>
      </c>
    </row>
    <row r="53" spans="1:32" ht="20.100000000000001" customHeight="1" x14ac:dyDescent="0.15">
      <c r="A53" s="39" t="str">
        <f>IFERROR(DATE(A52,C52,D52),"")</f>
        <v/>
      </c>
      <c r="B53" s="46"/>
      <c r="C53" s="47"/>
      <c r="D53" s="48"/>
      <c r="E53" s="176"/>
      <c r="F53" s="40" t="str">
        <f>IFERROR(DATE(F52,H52,I52),"")</f>
        <v/>
      </c>
      <c r="G53" s="40"/>
      <c r="H53" s="41"/>
      <c r="I53" s="41"/>
      <c r="J53" s="243"/>
      <c r="K53" s="244"/>
      <c r="L53" s="245"/>
      <c r="M53" s="253"/>
      <c r="N53" s="254"/>
      <c r="O53" s="295"/>
      <c r="P53" s="239"/>
      <c r="Q53" s="235"/>
      <c r="R53" s="236"/>
      <c r="S53" s="236"/>
      <c r="T53" s="236"/>
      <c r="U53" s="236"/>
      <c r="V53" s="237"/>
      <c r="W53" s="253"/>
      <c r="X53" s="254"/>
      <c r="Y53" s="254"/>
      <c r="Z53" s="254"/>
      <c r="AA53" s="267"/>
      <c r="AB53" s="112" t="s">
        <v>50</v>
      </c>
      <c r="AC53" s="113"/>
      <c r="AD53" s="113"/>
      <c r="AE53" s="114"/>
      <c r="AF53" s="163" t="str">
        <f>IFERROR(F53+1,"")</f>
        <v/>
      </c>
    </row>
    <row r="54" spans="1:32" ht="20.100000000000001" customHeight="1" x14ac:dyDescent="0.15">
      <c r="A54" s="310"/>
      <c r="B54" s="296"/>
      <c r="C54" s="43"/>
      <c r="D54" s="43"/>
      <c r="E54" s="44" t="s">
        <v>13</v>
      </c>
      <c r="F54" s="296"/>
      <c r="G54" s="296"/>
      <c r="H54" s="43"/>
      <c r="I54" s="45"/>
      <c r="J54" s="243" t="str">
        <f>IFERROR(DATEDIF(A55,AF55,"Y")&amp;"年"&amp;DATEDIF(A55,AF55,"YM")&amp;"ヶ月","")</f>
        <v/>
      </c>
      <c r="K54" s="244"/>
      <c r="L54" s="245"/>
      <c r="M54" s="281"/>
      <c r="N54" s="282"/>
      <c r="O54" s="295" t="s">
        <v>37</v>
      </c>
      <c r="P54" s="239"/>
      <c r="Q54" s="288"/>
      <c r="R54" s="289"/>
      <c r="S54" s="289"/>
      <c r="T54" s="289"/>
      <c r="U54" s="289"/>
      <c r="V54" s="290"/>
      <c r="W54" s="281"/>
      <c r="X54" s="282"/>
      <c r="Y54" s="282"/>
      <c r="Z54" s="282"/>
      <c r="AA54" s="283"/>
      <c r="AB54" s="115" t="s">
        <v>110</v>
      </c>
      <c r="AC54" s="116" t="s">
        <v>111</v>
      </c>
      <c r="AD54" s="116" t="s">
        <v>112</v>
      </c>
      <c r="AE54" s="117" t="s">
        <v>113</v>
      </c>
    </row>
    <row r="55" spans="1:32" ht="20.100000000000001" customHeight="1" x14ac:dyDescent="0.15">
      <c r="A55" s="39" t="str">
        <f>IFERROR(DATE(A54,C54,D54),"")</f>
        <v/>
      </c>
      <c r="B55" s="40"/>
      <c r="C55" s="41"/>
      <c r="D55" s="41"/>
      <c r="E55" s="182"/>
      <c r="F55" s="40" t="str">
        <f>IFERROR(DATE(F54,H54,I54),"")</f>
        <v/>
      </c>
      <c r="G55" s="40"/>
      <c r="H55" s="41"/>
      <c r="I55" s="41"/>
      <c r="J55" s="243"/>
      <c r="K55" s="244"/>
      <c r="L55" s="245"/>
      <c r="M55" s="253"/>
      <c r="N55" s="254"/>
      <c r="O55" s="295"/>
      <c r="P55" s="239"/>
      <c r="Q55" s="291"/>
      <c r="R55" s="292"/>
      <c r="S55" s="292"/>
      <c r="T55" s="292"/>
      <c r="U55" s="292"/>
      <c r="V55" s="293"/>
      <c r="W55" s="253"/>
      <c r="X55" s="254"/>
      <c r="Y55" s="254"/>
      <c r="Z55" s="254"/>
      <c r="AA55" s="267"/>
      <c r="AB55" s="112" t="s">
        <v>50</v>
      </c>
      <c r="AC55" s="113"/>
      <c r="AD55" s="113"/>
      <c r="AE55" s="114"/>
      <c r="AF55" s="163" t="str">
        <f>IFERROR(F55+1,"")</f>
        <v/>
      </c>
    </row>
    <row r="56" spans="1:32" ht="20.100000000000001" customHeight="1" x14ac:dyDescent="0.15">
      <c r="A56" s="310"/>
      <c r="B56" s="296"/>
      <c r="C56" s="43"/>
      <c r="D56" s="43"/>
      <c r="E56" s="44" t="s">
        <v>13</v>
      </c>
      <c r="F56" s="296"/>
      <c r="G56" s="296"/>
      <c r="H56" s="43"/>
      <c r="I56" s="45"/>
      <c r="J56" s="243" t="str">
        <f>IFERROR(DATEDIF(A57,AF57,"Y")&amp;"年"&amp;DATEDIF(A57,AF57,"YM")&amp;"ヶ月","")</f>
        <v/>
      </c>
      <c r="K56" s="244"/>
      <c r="L56" s="245"/>
      <c r="M56" s="281"/>
      <c r="N56" s="282"/>
      <c r="O56" s="295" t="s">
        <v>37</v>
      </c>
      <c r="P56" s="239"/>
      <c r="Q56" s="285"/>
      <c r="R56" s="286"/>
      <c r="S56" s="286"/>
      <c r="T56" s="286"/>
      <c r="U56" s="286"/>
      <c r="V56" s="287"/>
      <c r="W56" s="281"/>
      <c r="X56" s="282"/>
      <c r="Y56" s="282"/>
      <c r="Z56" s="282"/>
      <c r="AA56" s="283"/>
      <c r="AB56" s="115" t="s">
        <v>110</v>
      </c>
      <c r="AC56" s="116" t="s">
        <v>111</v>
      </c>
      <c r="AD56" s="116" t="s">
        <v>112</v>
      </c>
      <c r="AE56" s="117" t="s">
        <v>113</v>
      </c>
    </row>
    <row r="57" spans="1:32" ht="20.100000000000001" customHeight="1" x14ac:dyDescent="0.15">
      <c r="A57" s="39" t="str">
        <f>IFERROR(DATE(A56,C56,D56),"")</f>
        <v/>
      </c>
      <c r="B57" s="40"/>
      <c r="C57" s="41"/>
      <c r="D57" s="41"/>
      <c r="E57" s="182"/>
      <c r="F57" s="40" t="str">
        <f>IFERROR(DATE(F56,H56,I56),"")</f>
        <v/>
      </c>
      <c r="G57" s="40"/>
      <c r="H57" s="41"/>
      <c r="I57" s="41"/>
      <c r="J57" s="243"/>
      <c r="K57" s="244"/>
      <c r="L57" s="245"/>
      <c r="M57" s="253"/>
      <c r="N57" s="254"/>
      <c r="O57" s="295"/>
      <c r="P57" s="239"/>
      <c r="Q57" s="235"/>
      <c r="R57" s="236"/>
      <c r="S57" s="236"/>
      <c r="T57" s="236"/>
      <c r="U57" s="236"/>
      <c r="V57" s="237"/>
      <c r="W57" s="253"/>
      <c r="X57" s="254"/>
      <c r="Y57" s="254"/>
      <c r="Z57" s="254"/>
      <c r="AA57" s="267"/>
      <c r="AB57" s="112" t="s">
        <v>50</v>
      </c>
      <c r="AC57" s="113"/>
      <c r="AD57" s="113"/>
      <c r="AE57" s="114"/>
      <c r="AF57" s="163" t="str">
        <f>IFERROR(F57+1,"")</f>
        <v/>
      </c>
    </row>
    <row r="58" spans="1:32" ht="20.100000000000001" customHeight="1" x14ac:dyDescent="0.15">
      <c r="A58" s="310"/>
      <c r="B58" s="296"/>
      <c r="C58" s="43"/>
      <c r="D58" s="43"/>
      <c r="E58" s="44" t="s">
        <v>13</v>
      </c>
      <c r="F58" s="296"/>
      <c r="G58" s="296"/>
      <c r="H58" s="43"/>
      <c r="I58" s="45"/>
      <c r="J58" s="243" t="str">
        <f>IFERROR(DATEDIF(A59,AF59,"Y")&amp;"年"&amp;DATEDIF(A59,AF59,"YM")&amp;"ヶ月","")</f>
        <v/>
      </c>
      <c r="K58" s="244"/>
      <c r="L58" s="245"/>
      <c r="M58" s="281"/>
      <c r="N58" s="282"/>
      <c r="O58" s="295" t="s">
        <v>37</v>
      </c>
      <c r="P58" s="239"/>
      <c r="Q58" s="285"/>
      <c r="R58" s="286"/>
      <c r="S58" s="286"/>
      <c r="T58" s="286"/>
      <c r="U58" s="286"/>
      <c r="V58" s="287"/>
      <c r="W58" s="281"/>
      <c r="X58" s="282"/>
      <c r="Y58" s="282"/>
      <c r="Z58" s="282"/>
      <c r="AA58" s="283"/>
      <c r="AB58" s="115" t="s">
        <v>110</v>
      </c>
      <c r="AC58" s="116" t="s">
        <v>111</v>
      </c>
      <c r="AD58" s="116" t="s">
        <v>112</v>
      </c>
      <c r="AE58" s="117" t="s">
        <v>113</v>
      </c>
    </row>
    <row r="59" spans="1:32" ht="20.100000000000001" customHeight="1" x14ac:dyDescent="0.15">
      <c r="A59" s="39" t="str">
        <f>IFERROR(DATE(A58,C58,D58),"")</f>
        <v/>
      </c>
      <c r="B59" s="40"/>
      <c r="C59" s="41"/>
      <c r="D59" s="41"/>
      <c r="E59" s="182"/>
      <c r="F59" s="40" t="str">
        <f>IFERROR(DATE(F58,H58,I58),"")</f>
        <v/>
      </c>
      <c r="G59" s="40"/>
      <c r="H59" s="41"/>
      <c r="I59" s="41"/>
      <c r="J59" s="243"/>
      <c r="K59" s="244"/>
      <c r="L59" s="245"/>
      <c r="M59" s="253"/>
      <c r="N59" s="254"/>
      <c r="O59" s="295"/>
      <c r="P59" s="239"/>
      <c r="Q59" s="235"/>
      <c r="R59" s="236"/>
      <c r="S59" s="236"/>
      <c r="T59" s="236"/>
      <c r="U59" s="236"/>
      <c r="V59" s="237"/>
      <c r="W59" s="253"/>
      <c r="X59" s="254"/>
      <c r="Y59" s="254"/>
      <c r="Z59" s="254"/>
      <c r="AA59" s="267"/>
      <c r="AB59" s="112" t="s">
        <v>50</v>
      </c>
      <c r="AC59" s="113"/>
      <c r="AD59" s="113"/>
      <c r="AE59" s="114"/>
      <c r="AF59" s="163" t="str">
        <f>IFERROR(F59+1,"")</f>
        <v/>
      </c>
    </row>
    <row r="60" spans="1:32" ht="20.100000000000001" customHeight="1" x14ac:dyDescent="0.15">
      <c r="A60" s="310"/>
      <c r="B60" s="296"/>
      <c r="C60" s="43"/>
      <c r="D60" s="43"/>
      <c r="E60" s="44" t="s">
        <v>13</v>
      </c>
      <c r="F60" s="296"/>
      <c r="G60" s="296"/>
      <c r="H60" s="43"/>
      <c r="I60" s="45"/>
      <c r="J60" s="243" t="str">
        <f>IFERROR(DATEDIF(A61,AF61,"Y")&amp;"年"&amp;DATEDIF(A61,AF61,"YM")&amp;"ヶ月","")</f>
        <v/>
      </c>
      <c r="K60" s="244"/>
      <c r="L60" s="245"/>
      <c r="M60" s="281"/>
      <c r="N60" s="282"/>
      <c r="O60" s="295" t="s">
        <v>37</v>
      </c>
      <c r="P60" s="239"/>
      <c r="Q60" s="285"/>
      <c r="R60" s="286"/>
      <c r="S60" s="286"/>
      <c r="T60" s="286"/>
      <c r="U60" s="286"/>
      <c r="V60" s="287"/>
      <c r="W60" s="281"/>
      <c r="X60" s="282"/>
      <c r="Y60" s="282"/>
      <c r="Z60" s="282"/>
      <c r="AA60" s="283"/>
      <c r="AB60" s="115" t="s">
        <v>110</v>
      </c>
      <c r="AC60" s="116" t="s">
        <v>111</v>
      </c>
      <c r="AD60" s="116" t="s">
        <v>112</v>
      </c>
      <c r="AE60" s="117" t="s">
        <v>113</v>
      </c>
    </row>
    <row r="61" spans="1:32" ht="20.100000000000001" customHeight="1" x14ac:dyDescent="0.15">
      <c r="A61" s="39" t="str">
        <f>IFERROR(DATE(A60,C60,D60),"")</f>
        <v/>
      </c>
      <c r="B61" s="40"/>
      <c r="C61" s="41"/>
      <c r="D61" s="41"/>
      <c r="E61" s="182"/>
      <c r="F61" s="40" t="str">
        <f>IFERROR(DATE(F60,H60,I60),"")</f>
        <v/>
      </c>
      <c r="G61" s="40"/>
      <c r="H61" s="41"/>
      <c r="I61" s="41"/>
      <c r="J61" s="243"/>
      <c r="K61" s="244"/>
      <c r="L61" s="245"/>
      <c r="M61" s="253"/>
      <c r="N61" s="254"/>
      <c r="O61" s="295"/>
      <c r="P61" s="239"/>
      <c r="Q61" s="235"/>
      <c r="R61" s="236"/>
      <c r="S61" s="236"/>
      <c r="T61" s="236"/>
      <c r="U61" s="236"/>
      <c r="V61" s="237"/>
      <c r="W61" s="253"/>
      <c r="X61" s="254"/>
      <c r="Y61" s="254"/>
      <c r="Z61" s="254"/>
      <c r="AA61" s="267"/>
      <c r="AB61" s="192" t="s">
        <v>50</v>
      </c>
      <c r="AC61" s="193"/>
      <c r="AD61" s="193"/>
      <c r="AE61" s="194"/>
      <c r="AF61" s="163" t="str">
        <f>IFERROR(F61+1,"")</f>
        <v/>
      </c>
    </row>
    <row r="62" spans="1:32" ht="20.100000000000001" customHeight="1" x14ac:dyDescent="0.15">
      <c r="K62" s="5"/>
      <c r="L62" s="5"/>
      <c r="M62" s="5"/>
      <c r="N62" s="5"/>
      <c r="AF62" s="191"/>
    </row>
    <row r="63" spans="1:32" ht="20.100000000000001" customHeight="1" x14ac:dyDescent="0.15">
      <c r="A63" s="310"/>
      <c r="B63" s="296"/>
      <c r="C63" s="43"/>
      <c r="D63" s="43"/>
      <c r="E63" s="44" t="s">
        <v>13</v>
      </c>
      <c r="F63" s="296"/>
      <c r="G63" s="296"/>
      <c r="H63" s="43"/>
      <c r="I63" s="45"/>
      <c r="J63" s="243" t="str">
        <f>IFERROR(DATEDIF(A64,AF64,"Y")&amp;"年"&amp;DATEDIF(A64,AF64,"YM")&amp;"ヶ月","")</f>
        <v/>
      </c>
      <c r="K63" s="244"/>
      <c r="L63" s="245"/>
      <c r="M63" s="281"/>
      <c r="N63" s="282"/>
      <c r="O63" s="295" t="s">
        <v>37</v>
      </c>
      <c r="P63" s="239"/>
      <c r="Q63" s="285"/>
      <c r="R63" s="286"/>
      <c r="S63" s="286"/>
      <c r="T63" s="286"/>
      <c r="U63" s="286"/>
      <c r="V63" s="287"/>
      <c r="W63" s="281"/>
      <c r="X63" s="282"/>
      <c r="Y63" s="282"/>
      <c r="Z63" s="282"/>
      <c r="AA63" s="283"/>
      <c r="AB63" s="115" t="s">
        <v>110</v>
      </c>
      <c r="AC63" s="116" t="s">
        <v>111</v>
      </c>
      <c r="AD63" s="116" t="s">
        <v>112</v>
      </c>
      <c r="AE63" s="117" t="s">
        <v>113</v>
      </c>
    </row>
    <row r="64" spans="1:32" ht="20.100000000000001" customHeight="1" x14ac:dyDescent="0.15">
      <c r="A64" s="39" t="str">
        <f>IFERROR(DATE(A63,C63,D63),"")</f>
        <v/>
      </c>
      <c r="B64" s="46"/>
      <c r="C64" s="47"/>
      <c r="D64" s="48"/>
      <c r="E64" s="176"/>
      <c r="F64" s="40" t="str">
        <f>IFERROR(DATE(F63,H63,I63),"")</f>
        <v/>
      </c>
      <c r="G64" s="40"/>
      <c r="H64" s="41"/>
      <c r="I64" s="41"/>
      <c r="J64" s="243"/>
      <c r="K64" s="244"/>
      <c r="L64" s="245"/>
      <c r="M64" s="253"/>
      <c r="N64" s="254"/>
      <c r="O64" s="295"/>
      <c r="P64" s="239"/>
      <c r="Q64" s="235"/>
      <c r="R64" s="236"/>
      <c r="S64" s="236"/>
      <c r="T64" s="236"/>
      <c r="U64" s="236"/>
      <c r="V64" s="237"/>
      <c r="W64" s="253"/>
      <c r="X64" s="254"/>
      <c r="Y64" s="254"/>
      <c r="Z64" s="254"/>
      <c r="AA64" s="267"/>
      <c r="AB64" s="112" t="s">
        <v>50</v>
      </c>
      <c r="AC64" s="113"/>
      <c r="AD64" s="113"/>
      <c r="AE64" s="114"/>
      <c r="AF64" s="163" t="str">
        <f>IFERROR(F64+1,"")</f>
        <v/>
      </c>
    </row>
    <row r="65" spans="1:32" ht="20.100000000000001" customHeight="1" x14ac:dyDescent="0.15">
      <c r="A65" s="310"/>
      <c r="B65" s="296"/>
      <c r="C65" s="43"/>
      <c r="D65" s="43"/>
      <c r="E65" s="44" t="s">
        <v>13</v>
      </c>
      <c r="F65" s="296"/>
      <c r="G65" s="296"/>
      <c r="H65" s="43"/>
      <c r="I65" s="45"/>
      <c r="J65" s="243" t="str">
        <f>IFERROR(DATEDIF(A66,AF66,"Y")&amp;"年"&amp;DATEDIF(A66,AF66,"YM")&amp;"ヶ月","")</f>
        <v/>
      </c>
      <c r="K65" s="244"/>
      <c r="L65" s="245"/>
      <c r="M65" s="281"/>
      <c r="N65" s="282"/>
      <c r="O65" s="295" t="s">
        <v>37</v>
      </c>
      <c r="P65" s="239"/>
      <c r="Q65" s="285"/>
      <c r="R65" s="286"/>
      <c r="S65" s="286"/>
      <c r="T65" s="286"/>
      <c r="U65" s="286"/>
      <c r="V65" s="287"/>
      <c r="W65" s="281"/>
      <c r="X65" s="282"/>
      <c r="Y65" s="282"/>
      <c r="Z65" s="282"/>
      <c r="AA65" s="283"/>
      <c r="AB65" s="115" t="s">
        <v>110</v>
      </c>
      <c r="AC65" s="116" t="s">
        <v>111</v>
      </c>
      <c r="AD65" s="116" t="s">
        <v>112</v>
      </c>
      <c r="AE65" s="117" t="s">
        <v>113</v>
      </c>
    </row>
    <row r="66" spans="1:32" ht="20.100000000000001" customHeight="1" x14ac:dyDescent="0.15">
      <c r="A66" s="39" t="str">
        <f>IFERROR(DATE(A65,C65,D65),"")</f>
        <v/>
      </c>
      <c r="B66" s="40"/>
      <c r="C66" s="41"/>
      <c r="D66" s="41"/>
      <c r="E66" s="182"/>
      <c r="F66" s="40" t="str">
        <f>IFERROR(DATE(F65,H65,I65),"")</f>
        <v/>
      </c>
      <c r="G66" s="40"/>
      <c r="H66" s="41"/>
      <c r="I66" s="41"/>
      <c r="J66" s="243"/>
      <c r="K66" s="244"/>
      <c r="L66" s="245"/>
      <c r="M66" s="253"/>
      <c r="N66" s="254"/>
      <c r="O66" s="295"/>
      <c r="P66" s="239"/>
      <c r="Q66" s="235"/>
      <c r="R66" s="236"/>
      <c r="S66" s="236"/>
      <c r="T66" s="236"/>
      <c r="U66" s="236"/>
      <c r="V66" s="237"/>
      <c r="W66" s="253"/>
      <c r="X66" s="254"/>
      <c r="Y66" s="254"/>
      <c r="Z66" s="254"/>
      <c r="AA66" s="267"/>
      <c r="AB66" s="112" t="s">
        <v>50</v>
      </c>
      <c r="AC66" s="113"/>
      <c r="AD66" s="113"/>
      <c r="AE66" s="114"/>
      <c r="AF66" s="163" t="str">
        <f>IFERROR(F66+1,"")</f>
        <v/>
      </c>
    </row>
    <row r="67" spans="1:32" ht="20.100000000000001" customHeight="1" x14ac:dyDescent="0.15">
      <c r="A67" s="310"/>
      <c r="B67" s="296"/>
      <c r="C67" s="43"/>
      <c r="D67" s="43"/>
      <c r="E67" s="44" t="s">
        <v>13</v>
      </c>
      <c r="F67" s="296"/>
      <c r="G67" s="296"/>
      <c r="H67" s="43"/>
      <c r="I67" s="45"/>
      <c r="J67" s="243" t="str">
        <f>IFERROR(DATEDIF(A68,AF68,"Y")&amp;"年"&amp;DATEDIF(A68,AF68,"YM")&amp;"ヶ月","")</f>
        <v/>
      </c>
      <c r="K67" s="244"/>
      <c r="L67" s="245"/>
      <c r="M67" s="281"/>
      <c r="N67" s="282"/>
      <c r="O67" s="295" t="s">
        <v>37</v>
      </c>
      <c r="P67" s="239"/>
      <c r="Q67" s="285"/>
      <c r="R67" s="286"/>
      <c r="S67" s="286"/>
      <c r="T67" s="286"/>
      <c r="U67" s="286"/>
      <c r="V67" s="287"/>
      <c r="W67" s="281"/>
      <c r="X67" s="282"/>
      <c r="Y67" s="282"/>
      <c r="Z67" s="282"/>
      <c r="AA67" s="283"/>
      <c r="AB67" s="115" t="s">
        <v>110</v>
      </c>
      <c r="AC67" s="116" t="s">
        <v>111</v>
      </c>
      <c r="AD67" s="116" t="s">
        <v>112</v>
      </c>
      <c r="AE67" s="117" t="s">
        <v>113</v>
      </c>
    </row>
    <row r="68" spans="1:32" ht="20.100000000000001" customHeight="1" x14ac:dyDescent="0.15">
      <c r="A68" s="39" t="str">
        <f>IFERROR(DATE(A67,C67,D67),"")</f>
        <v/>
      </c>
      <c r="B68" s="46"/>
      <c r="C68" s="47"/>
      <c r="D68" s="48"/>
      <c r="E68" s="176"/>
      <c r="F68" s="40" t="str">
        <f>IFERROR(DATE(F67,H67,I67),"")</f>
        <v/>
      </c>
      <c r="G68" s="40"/>
      <c r="H68" s="41"/>
      <c r="I68" s="41"/>
      <c r="J68" s="243"/>
      <c r="K68" s="244"/>
      <c r="L68" s="245"/>
      <c r="M68" s="253"/>
      <c r="N68" s="254"/>
      <c r="O68" s="295"/>
      <c r="P68" s="239"/>
      <c r="Q68" s="235"/>
      <c r="R68" s="236"/>
      <c r="S68" s="236"/>
      <c r="T68" s="236"/>
      <c r="U68" s="236"/>
      <c r="V68" s="237"/>
      <c r="W68" s="253"/>
      <c r="X68" s="254"/>
      <c r="Y68" s="254"/>
      <c r="Z68" s="254"/>
      <c r="AA68" s="267"/>
      <c r="AB68" s="112" t="s">
        <v>50</v>
      </c>
      <c r="AC68" s="113"/>
      <c r="AD68" s="113"/>
      <c r="AE68" s="114"/>
      <c r="AF68" s="163" t="str">
        <f>IFERROR(F68+1,"")</f>
        <v/>
      </c>
    </row>
    <row r="69" spans="1:32" ht="20.100000000000001" customHeight="1" x14ac:dyDescent="0.15">
      <c r="A69" s="310"/>
      <c r="B69" s="296"/>
      <c r="C69" s="43"/>
      <c r="D69" s="43"/>
      <c r="E69" s="44" t="s">
        <v>13</v>
      </c>
      <c r="F69" s="296"/>
      <c r="G69" s="296"/>
      <c r="H69" s="43"/>
      <c r="I69" s="45"/>
      <c r="J69" s="243" t="str">
        <f>IFERROR(DATEDIF(A70,AF70,"Y")&amp;"年"&amp;DATEDIF(A70,AF70,"YM")&amp;"ヶ月","")</f>
        <v/>
      </c>
      <c r="K69" s="244"/>
      <c r="L69" s="245"/>
      <c r="M69" s="281"/>
      <c r="N69" s="282"/>
      <c r="O69" s="295" t="s">
        <v>37</v>
      </c>
      <c r="P69" s="239"/>
      <c r="Q69" s="285"/>
      <c r="R69" s="286"/>
      <c r="S69" s="286"/>
      <c r="T69" s="286"/>
      <c r="U69" s="286"/>
      <c r="V69" s="287"/>
      <c r="W69" s="281"/>
      <c r="X69" s="282"/>
      <c r="Y69" s="282"/>
      <c r="Z69" s="282"/>
      <c r="AA69" s="283"/>
      <c r="AB69" s="115" t="s">
        <v>110</v>
      </c>
      <c r="AC69" s="116" t="s">
        <v>111</v>
      </c>
      <c r="AD69" s="116" t="s">
        <v>112</v>
      </c>
      <c r="AE69" s="117" t="s">
        <v>113</v>
      </c>
    </row>
    <row r="70" spans="1:32" ht="20.100000000000001" customHeight="1" x14ac:dyDescent="0.15">
      <c r="A70" s="39" t="str">
        <f>IFERROR(DATE(A69,C69,D69),"")</f>
        <v/>
      </c>
      <c r="B70" s="40"/>
      <c r="C70" s="41"/>
      <c r="D70" s="41"/>
      <c r="E70" s="182"/>
      <c r="F70" s="40" t="str">
        <f>IFERROR(DATE(F69,H69,I69),"")</f>
        <v/>
      </c>
      <c r="G70" s="40"/>
      <c r="H70" s="41"/>
      <c r="I70" s="41"/>
      <c r="J70" s="243"/>
      <c r="K70" s="244"/>
      <c r="L70" s="245"/>
      <c r="M70" s="253"/>
      <c r="N70" s="254"/>
      <c r="O70" s="295"/>
      <c r="P70" s="239"/>
      <c r="Q70" s="235"/>
      <c r="R70" s="236"/>
      <c r="S70" s="236"/>
      <c r="T70" s="236"/>
      <c r="U70" s="236"/>
      <c r="V70" s="237"/>
      <c r="W70" s="253"/>
      <c r="X70" s="254"/>
      <c r="Y70" s="254"/>
      <c r="Z70" s="254"/>
      <c r="AA70" s="267"/>
      <c r="AB70" s="112" t="s">
        <v>50</v>
      </c>
      <c r="AC70" s="113"/>
      <c r="AD70" s="113"/>
      <c r="AE70" s="114"/>
      <c r="AF70" s="163" t="str">
        <f>IFERROR(F70+1,"")</f>
        <v/>
      </c>
    </row>
    <row r="71" spans="1:32" ht="20.100000000000001" customHeight="1" x14ac:dyDescent="0.15">
      <c r="A71" s="310"/>
      <c r="B71" s="296"/>
      <c r="C71" s="43"/>
      <c r="D71" s="43"/>
      <c r="E71" s="44" t="s">
        <v>13</v>
      </c>
      <c r="F71" s="296"/>
      <c r="G71" s="296"/>
      <c r="H71" s="43"/>
      <c r="I71" s="45"/>
      <c r="J71" s="243" t="str">
        <f>IFERROR(DATEDIF(A72,AF72,"Y")&amp;"年"&amp;DATEDIF(A72,AF72,"YM")&amp;"ヶ月","")</f>
        <v/>
      </c>
      <c r="K71" s="244"/>
      <c r="L71" s="245"/>
      <c r="M71" s="281"/>
      <c r="N71" s="282"/>
      <c r="O71" s="295" t="s">
        <v>37</v>
      </c>
      <c r="P71" s="239"/>
      <c r="Q71" s="285"/>
      <c r="R71" s="286"/>
      <c r="S71" s="286"/>
      <c r="T71" s="286"/>
      <c r="U71" s="286"/>
      <c r="V71" s="287"/>
      <c r="W71" s="281"/>
      <c r="X71" s="282"/>
      <c r="Y71" s="282"/>
      <c r="Z71" s="282"/>
      <c r="AA71" s="283"/>
      <c r="AB71" s="115" t="s">
        <v>110</v>
      </c>
      <c r="AC71" s="116" t="s">
        <v>111</v>
      </c>
      <c r="AD71" s="116" t="s">
        <v>112</v>
      </c>
      <c r="AE71" s="117" t="s">
        <v>113</v>
      </c>
    </row>
    <row r="72" spans="1:32" ht="20.100000000000001" customHeight="1" x14ac:dyDescent="0.15">
      <c r="A72" s="39" t="str">
        <f>IFERROR(DATE(A71,C71,D71),"")</f>
        <v/>
      </c>
      <c r="B72" s="46"/>
      <c r="C72" s="47"/>
      <c r="D72" s="48"/>
      <c r="E72" s="176"/>
      <c r="F72" s="40" t="str">
        <f>IFERROR(DATE(F71,H71,I71),"")</f>
        <v/>
      </c>
      <c r="G72" s="40"/>
      <c r="H72" s="41"/>
      <c r="I72" s="41"/>
      <c r="J72" s="243"/>
      <c r="K72" s="244"/>
      <c r="L72" s="245"/>
      <c r="M72" s="253"/>
      <c r="N72" s="254"/>
      <c r="O72" s="295"/>
      <c r="P72" s="239"/>
      <c r="Q72" s="235"/>
      <c r="R72" s="236"/>
      <c r="S72" s="236"/>
      <c r="T72" s="236"/>
      <c r="U72" s="236"/>
      <c r="V72" s="237"/>
      <c r="W72" s="253"/>
      <c r="X72" s="254"/>
      <c r="Y72" s="254"/>
      <c r="Z72" s="254"/>
      <c r="AA72" s="267"/>
      <c r="AB72" s="112" t="s">
        <v>50</v>
      </c>
      <c r="AC72" s="113"/>
      <c r="AD72" s="113"/>
      <c r="AE72" s="114"/>
      <c r="AF72" s="163" t="str">
        <f>IFERROR(F72+1,"")</f>
        <v/>
      </c>
    </row>
    <row r="73" spans="1:32" ht="20.100000000000001" customHeight="1" x14ac:dyDescent="0.15">
      <c r="A73" s="310"/>
      <c r="B73" s="296"/>
      <c r="C73" s="43"/>
      <c r="D73" s="43"/>
      <c r="E73" s="44" t="s">
        <v>13</v>
      </c>
      <c r="F73" s="296"/>
      <c r="G73" s="296"/>
      <c r="H73" s="43"/>
      <c r="I73" s="45"/>
      <c r="J73" s="243" t="str">
        <f>IFERROR(DATEDIF(A74,AF74,"Y")&amp;"年"&amp;DATEDIF(A74,AF74,"YM")&amp;"ヶ月","")</f>
        <v/>
      </c>
      <c r="K73" s="244"/>
      <c r="L73" s="245"/>
      <c r="M73" s="281"/>
      <c r="N73" s="282"/>
      <c r="O73" s="295" t="s">
        <v>37</v>
      </c>
      <c r="P73" s="239"/>
      <c r="Q73" s="285"/>
      <c r="R73" s="286"/>
      <c r="S73" s="286"/>
      <c r="T73" s="286"/>
      <c r="U73" s="286"/>
      <c r="V73" s="287"/>
      <c r="W73" s="281"/>
      <c r="X73" s="282"/>
      <c r="Y73" s="282"/>
      <c r="Z73" s="282"/>
      <c r="AA73" s="283"/>
      <c r="AB73" s="115" t="s">
        <v>110</v>
      </c>
      <c r="AC73" s="116" t="s">
        <v>111</v>
      </c>
      <c r="AD73" s="116" t="s">
        <v>112</v>
      </c>
      <c r="AE73" s="117" t="s">
        <v>113</v>
      </c>
    </row>
    <row r="74" spans="1:32" ht="20.100000000000001" customHeight="1" x14ac:dyDescent="0.15">
      <c r="A74" s="39" t="str">
        <f>IFERROR(DATE(A73,C73,D73),"")</f>
        <v/>
      </c>
      <c r="B74" s="40"/>
      <c r="C74" s="41"/>
      <c r="D74" s="41"/>
      <c r="E74" s="182"/>
      <c r="F74" s="40" t="str">
        <f>IFERROR(DATE(F73,H73,I73),"")</f>
        <v/>
      </c>
      <c r="G74" s="40"/>
      <c r="H74" s="41"/>
      <c r="I74" s="41"/>
      <c r="J74" s="243"/>
      <c r="K74" s="244"/>
      <c r="L74" s="245"/>
      <c r="M74" s="253"/>
      <c r="N74" s="254"/>
      <c r="O74" s="295"/>
      <c r="P74" s="239"/>
      <c r="Q74" s="235"/>
      <c r="R74" s="236"/>
      <c r="S74" s="236"/>
      <c r="T74" s="236"/>
      <c r="U74" s="236"/>
      <c r="V74" s="237"/>
      <c r="W74" s="253"/>
      <c r="X74" s="254"/>
      <c r="Y74" s="254"/>
      <c r="Z74" s="254"/>
      <c r="AA74" s="267"/>
      <c r="AB74" s="112" t="s">
        <v>50</v>
      </c>
      <c r="AC74" s="113"/>
      <c r="AD74" s="113"/>
      <c r="AE74" s="114"/>
      <c r="AF74" s="163" t="str">
        <f>IFERROR(F74+1,"")</f>
        <v/>
      </c>
    </row>
    <row r="75" spans="1:32" ht="20.100000000000001" customHeight="1" x14ac:dyDescent="0.15">
      <c r="A75" s="310"/>
      <c r="B75" s="296"/>
      <c r="C75" s="43"/>
      <c r="D75" s="43"/>
      <c r="E75" s="44" t="s">
        <v>13</v>
      </c>
      <c r="F75" s="296"/>
      <c r="G75" s="296"/>
      <c r="H75" s="43"/>
      <c r="I75" s="45"/>
      <c r="J75" s="243" t="str">
        <f>IFERROR(DATEDIF(A76,AF76,"Y")&amp;"年"&amp;DATEDIF(A76,AF76,"YM")&amp;"ヶ月","")</f>
        <v/>
      </c>
      <c r="K75" s="244"/>
      <c r="L75" s="245"/>
      <c r="M75" s="281"/>
      <c r="N75" s="282"/>
      <c r="O75" s="295" t="s">
        <v>37</v>
      </c>
      <c r="P75" s="239"/>
      <c r="Q75" s="285"/>
      <c r="R75" s="286"/>
      <c r="S75" s="286"/>
      <c r="T75" s="286"/>
      <c r="U75" s="286"/>
      <c r="V75" s="287"/>
      <c r="W75" s="281"/>
      <c r="X75" s="282"/>
      <c r="Y75" s="282"/>
      <c r="Z75" s="282"/>
      <c r="AA75" s="283"/>
      <c r="AB75" s="115" t="s">
        <v>110</v>
      </c>
      <c r="AC75" s="116" t="s">
        <v>111</v>
      </c>
      <c r="AD75" s="116" t="s">
        <v>112</v>
      </c>
      <c r="AE75" s="117" t="s">
        <v>113</v>
      </c>
    </row>
    <row r="76" spans="1:32" ht="20.100000000000001" customHeight="1" x14ac:dyDescent="0.15">
      <c r="A76" s="39" t="str">
        <f>IFERROR(DATE(A75,C75,D75),"")</f>
        <v/>
      </c>
      <c r="B76" s="46"/>
      <c r="C76" s="47"/>
      <c r="D76" s="48"/>
      <c r="E76" s="176"/>
      <c r="F76" s="40" t="str">
        <f>IFERROR(DATE(F75,H75,I75),"")</f>
        <v/>
      </c>
      <c r="G76" s="40"/>
      <c r="H76" s="41"/>
      <c r="I76" s="41"/>
      <c r="J76" s="243"/>
      <c r="K76" s="244"/>
      <c r="L76" s="245"/>
      <c r="M76" s="253"/>
      <c r="N76" s="254"/>
      <c r="O76" s="295"/>
      <c r="P76" s="239"/>
      <c r="Q76" s="235"/>
      <c r="R76" s="236"/>
      <c r="S76" s="236"/>
      <c r="T76" s="236"/>
      <c r="U76" s="236"/>
      <c r="V76" s="237"/>
      <c r="W76" s="253"/>
      <c r="X76" s="254"/>
      <c r="Y76" s="254"/>
      <c r="Z76" s="254"/>
      <c r="AA76" s="267"/>
      <c r="AB76" s="112" t="s">
        <v>50</v>
      </c>
      <c r="AC76" s="113"/>
      <c r="AD76" s="113"/>
      <c r="AE76" s="114"/>
      <c r="AF76" s="163" t="str">
        <f>IFERROR(F76+1,"")</f>
        <v/>
      </c>
    </row>
    <row r="77" spans="1:32" ht="20.100000000000001" customHeight="1" x14ac:dyDescent="0.15">
      <c r="A77" s="310"/>
      <c r="B77" s="296"/>
      <c r="C77" s="43"/>
      <c r="D77" s="43"/>
      <c r="E77" s="44" t="s">
        <v>13</v>
      </c>
      <c r="F77" s="296"/>
      <c r="G77" s="296"/>
      <c r="H77" s="43"/>
      <c r="I77" s="45"/>
      <c r="J77" s="243" t="str">
        <f>IFERROR(DATEDIF(A78,AF78,"Y")&amp;"年"&amp;DATEDIF(A78,AF78,"YM")&amp;"ヶ月","")</f>
        <v/>
      </c>
      <c r="K77" s="244"/>
      <c r="L77" s="245"/>
      <c r="M77" s="281"/>
      <c r="N77" s="282"/>
      <c r="O77" s="295" t="s">
        <v>37</v>
      </c>
      <c r="P77" s="239"/>
      <c r="Q77" s="285"/>
      <c r="R77" s="286"/>
      <c r="S77" s="286"/>
      <c r="T77" s="286"/>
      <c r="U77" s="286"/>
      <c r="V77" s="287"/>
      <c r="W77" s="281"/>
      <c r="X77" s="282"/>
      <c r="Y77" s="282"/>
      <c r="Z77" s="282"/>
      <c r="AA77" s="283"/>
      <c r="AB77" s="115" t="s">
        <v>110</v>
      </c>
      <c r="AC77" s="116" t="s">
        <v>111</v>
      </c>
      <c r="AD77" s="116" t="s">
        <v>112</v>
      </c>
      <c r="AE77" s="117" t="s">
        <v>113</v>
      </c>
    </row>
    <row r="78" spans="1:32" ht="20.100000000000001" customHeight="1" x14ac:dyDescent="0.15">
      <c r="A78" s="39" t="str">
        <f>IFERROR(DATE(A77,C77,D77),"")</f>
        <v/>
      </c>
      <c r="B78" s="40"/>
      <c r="C78" s="41"/>
      <c r="D78" s="41"/>
      <c r="E78" s="182"/>
      <c r="F78" s="40" t="str">
        <f>IFERROR(DATE(F77,H77,I77),"")</f>
        <v/>
      </c>
      <c r="G78" s="40"/>
      <c r="H78" s="41"/>
      <c r="I78" s="41"/>
      <c r="J78" s="243"/>
      <c r="K78" s="244"/>
      <c r="L78" s="245"/>
      <c r="M78" s="253"/>
      <c r="N78" s="254"/>
      <c r="O78" s="295"/>
      <c r="P78" s="239"/>
      <c r="Q78" s="235"/>
      <c r="R78" s="236"/>
      <c r="S78" s="236"/>
      <c r="T78" s="236"/>
      <c r="U78" s="236"/>
      <c r="V78" s="237"/>
      <c r="W78" s="253"/>
      <c r="X78" s="254"/>
      <c r="Y78" s="254"/>
      <c r="Z78" s="254"/>
      <c r="AA78" s="267"/>
      <c r="AB78" s="112" t="s">
        <v>50</v>
      </c>
      <c r="AC78" s="113"/>
      <c r="AD78" s="113"/>
      <c r="AE78" s="114"/>
      <c r="AF78" s="163" t="str">
        <f>IFERROR(F78+1,"")</f>
        <v/>
      </c>
    </row>
    <row r="79" spans="1:32" ht="20.100000000000001" customHeight="1" x14ac:dyDescent="0.15">
      <c r="A79" s="310"/>
      <c r="B79" s="296"/>
      <c r="C79" s="43"/>
      <c r="D79" s="43"/>
      <c r="E79" s="44" t="s">
        <v>13</v>
      </c>
      <c r="F79" s="296"/>
      <c r="G79" s="296"/>
      <c r="H79" s="43"/>
      <c r="I79" s="45"/>
      <c r="J79" s="243" t="str">
        <f>IFERROR(DATEDIF(A80,AF80,"Y")&amp;"年"&amp;DATEDIF(A80,AF80,"YM")&amp;"ヶ月","")</f>
        <v/>
      </c>
      <c r="K79" s="244"/>
      <c r="L79" s="245"/>
      <c r="M79" s="281"/>
      <c r="N79" s="282"/>
      <c r="O79" s="295" t="s">
        <v>37</v>
      </c>
      <c r="P79" s="239"/>
      <c r="Q79" s="285"/>
      <c r="R79" s="286"/>
      <c r="S79" s="286"/>
      <c r="T79" s="286"/>
      <c r="U79" s="286"/>
      <c r="V79" s="287"/>
      <c r="W79" s="281"/>
      <c r="X79" s="282"/>
      <c r="Y79" s="282"/>
      <c r="Z79" s="282"/>
      <c r="AA79" s="283"/>
      <c r="AB79" s="115" t="s">
        <v>110</v>
      </c>
      <c r="AC79" s="116" t="s">
        <v>111</v>
      </c>
      <c r="AD79" s="116" t="s">
        <v>112</v>
      </c>
      <c r="AE79" s="117" t="s">
        <v>113</v>
      </c>
    </row>
    <row r="80" spans="1:32" ht="20.100000000000001" customHeight="1" x14ac:dyDescent="0.15">
      <c r="A80" s="39" t="str">
        <f>IFERROR(DATE(A79,C79,D79),"")</f>
        <v/>
      </c>
      <c r="B80" s="46"/>
      <c r="C80" s="47"/>
      <c r="D80" s="48"/>
      <c r="E80" s="176"/>
      <c r="F80" s="40" t="str">
        <f>IFERROR(DATE(F79,H79,I79),"")</f>
        <v/>
      </c>
      <c r="G80" s="40"/>
      <c r="H80" s="41"/>
      <c r="I80" s="41"/>
      <c r="J80" s="243"/>
      <c r="K80" s="244"/>
      <c r="L80" s="245"/>
      <c r="M80" s="253"/>
      <c r="N80" s="254"/>
      <c r="O80" s="295"/>
      <c r="P80" s="239"/>
      <c r="Q80" s="235"/>
      <c r="R80" s="236"/>
      <c r="S80" s="236"/>
      <c r="T80" s="236"/>
      <c r="U80" s="236"/>
      <c r="V80" s="237"/>
      <c r="W80" s="253"/>
      <c r="X80" s="254"/>
      <c r="Y80" s="254"/>
      <c r="Z80" s="254"/>
      <c r="AA80" s="267"/>
      <c r="AB80" s="112" t="s">
        <v>50</v>
      </c>
      <c r="AC80" s="113"/>
      <c r="AD80" s="113"/>
      <c r="AE80" s="114"/>
      <c r="AF80" s="163" t="str">
        <f>IFERROR(F80+1,"")</f>
        <v/>
      </c>
    </row>
    <row r="81" spans="1:34" ht="20.100000000000001" customHeight="1" x14ac:dyDescent="0.15">
      <c r="A81" s="310"/>
      <c r="B81" s="296"/>
      <c r="C81" s="43"/>
      <c r="D81" s="43"/>
      <c r="E81" s="44" t="s">
        <v>13</v>
      </c>
      <c r="F81" s="296"/>
      <c r="G81" s="296"/>
      <c r="H81" s="43"/>
      <c r="I81" s="45"/>
      <c r="J81" s="243" t="str">
        <f>IFERROR(DATEDIF(A82,AF82,"Y")&amp;"年"&amp;DATEDIF(A82,AF82,"YM")&amp;"ヶ月","")</f>
        <v/>
      </c>
      <c r="K81" s="244"/>
      <c r="L81" s="245"/>
      <c r="M81" s="281"/>
      <c r="N81" s="282"/>
      <c r="O81" s="295" t="s">
        <v>37</v>
      </c>
      <c r="P81" s="239"/>
      <c r="Q81" s="285"/>
      <c r="R81" s="286"/>
      <c r="S81" s="286"/>
      <c r="T81" s="286"/>
      <c r="U81" s="286"/>
      <c r="V81" s="287"/>
      <c r="W81" s="281"/>
      <c r="X81" s="282"/>
      <c r="Y81" s="282"/>
      <c r="Z81" s="282"/>
      <c r="AA81" s="283"/>
      <c r="AB81" s="115" t="s">
        <v>110</v>
      </c>
      <c r="AC81" s="116" t="s">
        <v>111</v>
      </c>
      <c r="AD81" s="116" t="s">
        <v>112</v>
      </c>
      <c r="AE81" s="117" t="s">
        <v>113</v>
      </c>
    </row>
    <row r="82" spans="1:34" ht="20.100000000000001" customHeight="1" x14ac:dyDescent="0.15">
      <c r="A82" s="39" t="str">
        <f>IFERROR(DATE(A81,C81,D81),"")</f>
        <v/>
      </c>
      <c r="B82" s="40"/>
      <c r="C82" s="41"/>
      <c r="D82" s="41"/>
      <c r="E82" s="182"/>
      <c r="F82" s="40" t="str">
        <f>IFERROR(DATE(F81,H81,I81),"")</f>
        <v/>
      </c>
      <c r="G82" s="40"/>
      <c r="H82" s="41"/>
      <c r="I82" s="41"/>
      <c r="J82" s="243"/>
      <c r="K82" s="244"/>
      <c r="L82" s="245"/>
      <c r="M82" s="253"/>
      <c r="N82" s="254"/>
      <c r="O82" s="295"/>
      <c r="P82" s="239"/>
      <c r="Q82" s="235"/>
      <c r="R82" s="236"/>
      <c r="S82" s="236"/>
      <c r="T82" s="236"/>
      <c r="U82" s="236"/>
      <c r="V82" s="237"/>
      <c r="W82" s="253"/>
      <c r="X82" s="254"/>
      <c r="Y82" s="254"/>
      <c r="Z82" s="254"/>
      <c r="AA82" s="267"/>
      <c r="AB82" s="112" t="s">
        <v>50</v>
      </c>
      <c r="AC82" s="113"/>
      <c r="AD82" s="113"/>
      <c r="AE82" s="114"/>
      <c r="AF82" s="163" t="str">
        <f>IFERROR(F82+1,"")</f>
        <v/>
      </c>
    </row>
    <row r="83" spans="1:34" ht="20.100000000000001" customHeight="1" x14ac:dyDescent="0.15">
      <c r="A83" s="310"/>
      <c r="B83" s="296"/>
      <c r="C83" s="43"/>
      <c r="D83" s="43"/>
      <c r="E83" s="44" t="s">
        <v>13</v>
      </c>
      <c r="F83" s="296"/>
      <c r="G83" s="296"/>
      <c r="H83" s="43"/>
      <c r="I83" s="45"/>
      <c r="J83" s="243" t="str">
        <f>IFERROR(DATEDIF(A84,AF84,"Y")&amp;"年"&amp;DATEDIF(A84,AF84,"YM")&amp;"ヶ月","")</f>
        <v/>
      </c>
      <c r="K83" s="244"/>
      <c r="L83" s="245"/>
      <c r="M83" s="281"/>
      <c r="N83" s="282"/>
      <c r="O83" s="295" t="s">
        <v>37</v>
      </c>
      <c r="P83" s="239"/>
      <c r="Q83" s="285"/>
      <c r="R83" s="286"/>
      <c r="S83" s="286"/>
      <c r="T83" s="286"/>
      <c r="U83" s="286"/>
      <c r="V83" s="287"/>
      <c r="W83" s="281"/>
      <c r="X83" s="282"/>
      <c r="Y83" s="282"/>
      <c r="Z83" s="282"/>
      <c r="AA83" s="283"/>
      <c r="AB83" s="115" t="s">
        <v>110</v>
      </c>
      <c r="AC83" s="116" t="s">
        <v>111</v>
      </c>
      <c r="AD83" s="116" t="s">
        <v>112</v>
      </c>
      <c r="AE83" s="117" t="s">
        <v>113</v>
      </c>
    </row>
    <row r="84" spans="1:34" ht="20.100000000000001" customHeight="1" thickBot="1" x14ac:dyDescent="0.2">
      <c r="A84" s="39" t="str">
        <f>IFERROR(DATE(A83,C83,D83),"")</f>
        <v/>
      </c>
      <c r="B84" s="46"/>
      <c r="C84" s="49"/>
      <c r="D84" s="49"/>
      <c r="E84" s="177"/>
      <c r="F84" s="40" t="str">
        <f>IFERROR(DATE(F83,H83,I83),"")</f>
        <v/>
      </c>
      <c r="G84" s="40"/>
      <c r="H84" s="41"/>
      <c r="I84" s="41"/>
      <c r="J84" s="318"/>
      <c r="K84" s="319"/>
      <c r="L84" s="328"/>
      <c r="M84" s="331"/>
      <c r="N84" s="332"/>
      <c r="O84" s="330"/>
      <c r="P84" s="345"/>
      <c r="Q84" s="342"/>
      <c r="R84" s="343"/>
      <c r="S84" s="343"/>
      <c r="T84" s="343"/>
      <c r="U84" s="343"/>
      <c r="V84" s="344"/>
      <c r="W84" s="331"/>
      <c r="X84" s="332"/>
      <c r="Y84" s="332"/>
      <c r="Z84" s="332"/>
      <c r="AA84" s="341"/>
      <c r="AB84" s="109" t="s">
        <v>50</v>
      </c>
      <c r="AC84" s="110"/>
      <c r="AD84" s="110"/>
      <c r="AE84" s="111"/>
      <c r="AF84" s="163" t="str">
        <f>IFERROR(F84+1,"")</f>
        <v/>
      </c>
    </row>
    <row r="85" spans="1:34" ht="20.100000000000001" customHeight="1" thickTop="1" x14ac:dyDescent="0.15">
      <c r="A85" s="50"/>
      <c r="B85" s="50"/>
      <c r="C85" s="51"/>
      <c r="D85" s="51"/>
      <c r="E85" s="51"/>
      <c r="F85" s="185"/>
      <c r="G85" s="185"/>
      <c r="H85" s="52"/>
      <c r="I85" s="53"/>
      <c r="J85" s="274" t="s">
        <v>20</v>
      </c>
      <c r="K85" s="299"/>
      <c r="L85" s="275"/>
      <c r="M85" s="264">
        <f>SUM(M28:N84)</f>
        <v>0</v>
      </c>
      <c r="N85" s="265"/>
      <c r="O85" s="294" t="s">
        <v>37</v>
      </c>
      <c r="P85" s="326"/>
      <c r="Q85" s="184"/>
      <c r="R85" s="185"/>
      <c r="S85" s="185"/>
      <c r="T85" s="185"/>
      <c r="U85" s="185"/>
      <c r="V85" s="54"/>
      <c r="W85" s="11"/>
      <c r="X85" s="11"/>
      <c r="Y85" s="176"/>
      <c r="Z85" s="176"/>
      <c r="AA85" s="176"/>
      <c r="AB85" s="89" t="s">
        <v>42</v>
      </c>
      <c r="AC85" s="89" t="s">
        <v>42</v>
      </c>
      <c r="AD85" s="89" t="s">
        <v>42</v>
      </c>
      <c r="AE85" s="89" t="s">
        <v>42</v>
      </c>
    </row>
    <row r="86" spans="1:34" ht="20.100000000000001" customHeight="1" x14ac:dyDescent="0.15">
      <c r="A86" s="55"/>
      <c r="B86" s="55"/>
      <c r="C86" s="55"/>
      <c r="D86" s="55"/>
      <c r="E86" s="55"/>
      <c r="F86" s="176"/>
      <c r="G86" s="176"/>
      <c r="H86" s="55"/>
      <c r="I86" s="56"/>
      <c r="J86" s="272"/>
      <c r="K86" s="329"/>
      <c r="L86" s="273"/>
      <c r="M86" s="253"/>
      <c r="N86" s="254"/>
      <c r="O86" s="295"/>
      <c r="P86" s="327"/>
      <c r="Q86" s="26"/>
      <c r="R86" s="27"/>
      <c r="S86" s="27"/>
      <c r="T86" s="27"/>
      <c r="U86" s="176"/>
      <c r="V86" s="27"/>
      <c r="W86" s="13"/>
      <c r="X86" s="13"/>
      <c r="Y86" s="100"/>
      <c r="Z86" s="101"/>
      <c r="AA86" s="101"/>
      <c r="AB86" s="101"/>
      <c r="AC86" s="72"/>
      <c r="AD86" s="72"/>
      <c r="AE86" s="73"/>
      <c r="AH86" s="5" t="s">
        <v>56</v>
      </c>
    </row>
    <row r="87" spans="1:34" ht="20.100000000000001" customHeight="1" x14ac:dyDescent="0.15">
      <c r="A87" s="7"/>
      <c r="B87" s="7"/>
      <c r="C87" s="7"/>
      <c r="D87" s="7"/>
      <c r="E87" s="7"/>
      <c r="F87" s="10"/>
      <c r="G87" s="10"/>
      <c r="H87" s="7"/>
      <c r="I87" s="7"/>
      <c r="J87" s="19"/>
      <c r="K87" s="6"/>
      <c r="L87" s="6"/>
      <c r="M87" s="6"/>
      <c r="N87" s="6"/>
      <c r="O87" s="169"/>
      <c r="P87" s="20"/>
      <c r="Q87" s="10"/>
      <c r="R87" s="10"/>
      <c r="S87" s="10"/>
      <c r="T87" s="10"/>
      <c r="U87" s="10"/>
      <c r="V87" s="10"/>
      <c r="W87" s="10"/>
      <c r="X87" s="13"/>
      <c r="Y87" s="102"/>
      <c r="Z87" s="13" t="s">
        <v>43</v>
      </c>
      <c r="AA87" s="13"/>
      <c r="AB87" s="27"/>
      <c r="AC87" s="16"/>
      <c r="AD87" s="13"/>
      <c r="AE87" s="103"/>
    </row>
    <row r="88" spans="1:34" ht="20.100000000000001" customHeight="1" x14ac:dyDescent="0.15">
      <c r="A88" s="243" t="s">
        <v>9</v>
      </c>
      <c r="B88" s="244"/>
      <c r="C88" s="244"/>
      <c r="D88" s="244"/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5"/>
      <c r="X88" s="57"/>
      <c r="Y88" s="102"/>
      <c r="Z88" s="13" t="s">
        <v>115</v>
      </c>
      <c r="AA88" s="13"/>
      <c r="AB88" s="16"/>
      <c r="AC88" s="13"/>
      <c r="AD88" s="13"/>
      <c r="AE88" s="103"/>
      <c r="AH88" s="5" t="s">
        <v>51</v>
      </c>
    </row>
    <row r="89" spans="1:34" ht="20.100000000000001" customHeight="1" x14ac:dyDescent="0.15">
      <c r="A89" s="320" t="s">
        <v>10</v>
      </c>
      <c r="B89" s="321"/>
      <c r="C89" s="321"/>
      <c r="D89" s="321"/>
      <c r="E89" s="321"/>
      <c r="F89" s="321"/>
      <c r="G89" s="321"/>
      <c r="H89" s="321"/>
      <c r="I89" s="321"/>
      <c r="J89" s="321"/>
      <c r="K89" s="321"/>
      <c r="L89" s="321"/>
      <c r="M89" s="321"/>
      <c r="N89" s="322"/>
      <c r="O89" s="243" t="s">
        <v>11</v>
      </c>
      <c r="P89" s="244"/>
      <c r="Q89" s="244"/>
      <c r="R89" s="245"/>
      <c r="S89" s="243" t="s">
        <v>25</v>
      </c>
      <c r="T89" s="244"/>
      <c r="U89" s="244"/>
      <c r="V89" s="244"/>
      <c r="W89" s="245"/>
      <c r="X89" s="57"/>
      <c r="Y89" s="102"/>
      <c r="Z89" s="13" t="s">
        <v>48</v>
      </c>
      <c r="AA89" s="13"/>
      <c r="AB89" s="13"/>
      <c r="AC89" s="13"/>
      <c r="AD89" s="13"/>
      <c r="AE89" s="103"/>
      <c r="AH89" s="5" t="s">
        <v>76</v>
      </c>
    </row>
    <row r="90" spans="1:34" ht="20.100000000000001" customHeight="1" thickBot="1" x14ac:dyDescent="0.2">
      <c r="A90" s="300"/>
      <c r="B90" s="301"/>
      <c r="C90" s="301"/>
      <c r="D90" s="301"/>
      <c r="E90" s="301"/>
      <c r="F90" s="301"/>
      <c r="G90" s="301"/>
      <c r="H90" s="301"/>
      <c r="I90" s="301"/>
      <c r="J90" s="301"/>
      <c r="K90" s="301"/>
      <c r="L90" s="301"/>
      <c r="M90" s="301"/>
      <c r="N90" s="302"/>
      <c r="O90" s="318" t="s">
        <v>14</v>
      </c>
      <c r="P90" s="319"/>
      <c r="Q90" s="177" t="s">
        <v>12</v>
      </c>
      <c r="R90" s="178" t="s">
        <v>17</v>
      </c>
      <c r="S90" s="318" t="s">
        <v>26</v>
      </c>
      <c r="T90" s="319"/>
      <c r="U90" s="319"/>
      <c r="V90" s="319"/>
      <c r="W90" s="328"/>
      <c r="X90" s="57"/>
      <c r="Y90" s="102"/>
      <c r="Z90" s="13" t="s">
        <v>49</v>
      </c>
      <c r="AA90" s="13"/>
      <c r="AB90" s="13"/>
      <c r="AC90" s="13"/>
      <c r="AD90" s="13"/>
      <c r="AE90" s="103"/>
      <c r="AH90" s="5" t="s">
        <v>52</v>
      </c>
    </row>
    <row r="91" spans="1:34" ht="20.100000000000001" customHeight="1" thickTop="1" x14ac:dyDescent="0.15">
      <c r="A91" s="323"/>
      <c r="B91" s="324"/>
      <c r="C91" s="324"/>
      <c r="D91" s="324"/>
      <c r="E91" s="324"/>
      <c r="F91" s="324"/>
      <c r="G91" s="324"/>
      <c r="H91" s="324"/>
      <c r="I91" s="324"/>
      <c r="J91" s="324"/>
      <c r="K91" s="324"/>
      <c r="L91" s="324"/>
      <c r="M91" s="324"/>
      <c r="N91" s="325"/>
      <c r="O91" s="309"/>
      <c r="P91" s="335"/>
      <c r="Q91" s="121"/>
      <c r="R91" s="38"/>
      <c r="S91" s="338" t="str">
        <f>IFERROR(DATEDIF(O92,$H$8,"Y")&amp;"年"&amp;DATEDIF(O92,$H$8,"YM")&amp;"ヶ月","")</f>
        <v/>
      </c>
      <c r="T91" s="339"/>
      <c r="U91" s="339"/>
      <c r="V91" s="339"/>
      <c r="W91" s="340"/>
      <c r="X91" s="57"/>
      <c r="Y91" s="104"/>
      <c r="Z91" s="86"/>
      <c r="AA91" s="86"/>
      <c r="AB91" s="86"/>
      <c r="AC91" s="86"/>
      <c r="AD91" s="86"/>
      <c r="AE91" s="105"/>
      <c r="AH91" s="5" t="s">
        <v>77</v>
      </c>
    </row>
    <row r="92" spans="1:34" ht="20.100000000000001" customHeight="1" x14ac:dyDescent="0.15">
      <c r="A92" s="315"/>
      <c r="B92" s="316"/>
      <c r="C92" s="316"/>
      <c r="D92" s="316"/>
      <c r="E92" s="316"/>
      <c r="F92" s="316"/>
      <c r="G92" s="316"/>
      <c r="H92" s="316"/>
      <c r="I92" s="316"/>
      <c r="J92" s="316"/>
      <c r="K92" s="316"/>
      <c r="L92" s="316"/>
      <c r="M92" s="316"/>
      <c r="N92" s="317"/>
      <c r="O92" s="59" t="str">
        <f>IFERROR(DATE(O91,Q91,R91),"")</f>
        <v/>
      </c>
      <c r="P92" s="119"/>
      <c r="Q92" s="122"/>
      <c r="R92" s="60"/>
      <c r="S92" s="272"/>
      <c r="T92" s="329"/>
      <c r="U92" s="329"/>
      <c r="V92" s="329"/>
      <c r="W92" s="273"/>
      <c r="X92" s="57"/>
      <c r="AH92" s="5" t="s">
        <v>53</v>
      </c>
    </row>
    <row r="93" spans="1:34" ht="20.100000000000001" customHeight="1" x14ac:dyDescent="0.15">
      <c r="A93" s="315"/>
      <c r="B93" s="316"/>
      <c r="C93" s="316"/>
      <c r="D93" s="316"/>
      <c r="E93" s="316"/>
      <c r="F93" s="316"/>
      <c r="G93" s="316"/>
      <c r="H93" s="316"/>
      <c r="I93" s="316"/>
      <c r="J93" s="316"/>
      <c r="K93" s="316"/>
      <c r="L93" s="316"/>
      <c r="M93" s="316"/>
      <c r="N93" s="317"/>
      <c r="O93" s="336"/>
      <c r="P93" s="337"/>
      <c r="Q93" s="123"/>
      <c r="R93" s="38"/>
      <c r="S93" s="320" t="str">
        <f>IFERROR(DATEDIF(O94,$H$8,"Y")&amp;"年"&amp;DATEDIF(O94,$H$8,"YM")&amp;"ヶ月","")</f>
        <v/>
      </c>
      <c r="T93" s="321"/>
      <c r="U93" s="321"/>
      <c r="V93" s="321"/>
      <c r="W93" s="322"/>
      <c r="X93" s="57"/>
      <c r="AH93" s="5" t="s">
        <v>54</v>
      </c>
    </row>
    <row r="94" spans="1:34" ht="20.100000000000001" customHeight="1" x14ac:dyDescent="0.15">
      <c r="A94" s="315"/>
      <c r="B94" s="316"/>
      <c r="C94" s="316"/>
      <c r="D94" s="316"/>
      <c r="E94" s="316"/>
      <c r="F94" s="316"/>
      <c r="G94" s="316"/>
      <c r="H94" s="316"/>
      <c r="I94" s="316"/>
      <c r="J94" s="316"/>
      <c r="K94" s="316"/>
      <c r="L94" s="316"/>
      <c r="M94" s="316"/>
      <c r="N94" s="317"/>
      <c r="O94" s="61" t="str">
        <f>IFERROR(DATE(O93,Q93,R93),"")</f>
        <v/>
      </c>
      <c r="P94" s="120"/>
      <c r="Q94" s="118"/>
      <c r="R94" s="62"/>
      <c r="S94" s="272"/>
      <c r="T94" s="329"/>
      <c r="U94" s="329"/>
      <c r="V94" s="329"/>
      <c r="W94" s="273"/>
      <c r="X94" s="57"/>
      <c r="AH94" s="5" t="s">
        <v>55</v>
      </c>
    </row>
    <row r="95" spans="1:34" ht="20.100000000000001" customHeight="1" x14ac:dyDescent="0.15">
      <c r="A95" s="315"/>
      <c r="B95" s="316"/>
      <c r="C95" s="316"/>
      <c r="D95" s="316"/>
      <c r="E95" s="316"/>
      <c r="F95" s="316"/>
      <c r="G95" s="316"/>
      <c r="H95" s="316"/>
      <c r="I95" s="316"/>
      <c r="J95" s="316"/>
      <c r="K95" s="316"/>
      <c r="L95" s="316"/>
      <c r="M95" s="316"/>
      <c r="N95" s="317"/>
      <c r="O95" s="336"/>
      <c r="P95" s="337"/>
      <c r="Q95" s="123"/>
      <c r="R95" s="38"/>
      <c r="S95" s="320" t="str">
        <f>IFERROR(DATEDIF(O96,$H$8,"Y")&amp;"年"&amp;DATEDIF(O96,$H$8,"YM")&amp;"ヶ月","")</f>
        <v/>
      </c>
      <c r="T95" s="321"/>
      <c r="U95" s="321"/>
      <c r="V95" s="321"/>
      <c r="W95" s="322"/>
      <c r="X95" s="57"/>
      <c r="AH95" s="5" t="s">
        <v>57</v>
      </c>
    </row>
    <row r="96" spans="1:34" ht="20.100000000000001" customHeight="1" x14ac:dyDescent="0.15">
      <c r="A96" s="315"/>
      <c r="B96" s="316"/>
      <c r="C96" s="316"/>
      <c r="D96" s="316"/>
      <c r="E96" s="316"/>
      <c r="F96" s="316"/>
      <c r="G96" s="316"/>
      <c r="H96" s="316"/>
      <c r="I96" s="316"/>
      <c r="J96" s="316"/>
      <c r="K96" s="316"/>
      <c r="L96" s="316"/>
      <c r="M96" s="316"/>
      <c r="N96" s="317"/>
      <c r="O96" s="61" t="str">
        <f>IFERROR(DATE(O95,Q95,R95),"")</f>
        <v/>
      </c>
      <c r="P96" s="120"/>
      <c r="Q96" s="118"/>
      <c r="R96" s="62"/>
      <c r="S96" s="272"/>
      <c r="T96" s="329"/>
      <c r="U96" s="329"/>
      <c r="V96" s="329"/>
      <c r="W96" s="273"/>
      <c r="X96" s="57"/>
      <c r="AH96" s="5" t="s">
        <v>58</v>
      </c>
    </row>
    <row r="97" spans="1:34" ht="20.100000000000001" customHeight="1" x14ac:dyDescent="0.15">
      <c r="A97" s="315"/>
      <c r="B97" s="316"/>
      <c r="C97" s="316"/>
      <c r="D97" s="316"/>
      <c r="E97" s="316"/>
      <c r="F97" s="316"/>
      <c r="G97" s="316"/>
      <c r="H97" s="316"/>
      <c r="I97" s="316"/>
      <c r="J97" s="316"/>
      <c r="K97" s="316"/>
      <c r="L97" s="316"/>
      <c r="M97" s="316"/>
      <c r="N97" s="317"/>
      <c r="O97" s="336"/>
      <c r="P97" s="337"/>
      <c r="Q97" s="123"/>
      <c r="R97" s="38"/>
      <c r="S97" s="320" t="str">
        <f>IFERROR(DATEDIF(O98,$H$8,"Y")&amp;"年"&amp;DATEDIF(O98,$H$8,"YM")&amp;"ヶ月","")</f>
        <v/>
      </c>
      <c r="T97" s="321"/>
      <c r="U97" s="321"/>
      <c r="V97" s="321"/>
      <c r="W97" s="322"/>
      <c r="X97" s="57"/>
      <c r="AH97" s="5" t="s">
        <v>59</v>
      </c>
    </row>
    <row r="98" spans="1:34" ht="20.100000000000001" customHeight="1" x14ac:dyDescent="0.15">
      <c r="A98" s="315"/>
      <c r="B98" s="316"/>
      <c r="C98" s="316"/>
      <c r="D98" s="316"/>
      <c r="E98" s="316"/>
      <c r="F98" s="316"/>
      <c r="G98" s="316"/>
      <c r="H98" s="316"/>
      <c r="I98" s="316"/>
      <c r="J98" s="316"/>
      <c r="K98" s="316"/>
      <c r="L98" s="316"/>
      <c r="M98" s="316"/>
      <c r="N98" s="317"/>
      <c r="O98" s="61" t="str">
        <f>IFERROR(DATE(O97,Q97,R97),"")</f>
        <v/>
      </c>
      <c r="P98" s="120"/>
      <c r="Q98" s="118"/>
      <c r="R98" s="62"/>
      <c r="S98" s="272"/>
      <c r="T98" s="329"/>
      <c r="U98" s="329"/>
      <c r="V98" s="329"/>
      <c r="W98" s="273"/>
      <c r="X98" s="57"/>
      <c r="AH98" s="5" t="s">
        <v>60</v>
      </c>
    </row>
    <row r="99" spans="1:34" ht="20.100000000000001" customHeight="1" x14ac:dyDescent="0.15">
      <c r="A99" s="72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46"/>
      <c r="P99" s="148"/>
      <c r="Q99" s="148"/>
      <c r="R99" s="151"/>
      <c r="S99" s="151"/>
      <c r="T99" s="27"/>
      <c r="U99" s="27"/>
      <c r="V99" s="27"/>
      <c r="W99" s="27"/>
      <c r="X99" s="27"/>
      <c r="AH99" s="5" t="s">
        <v>61</v>
      </c>
    </row>
    <row r="100" spans="1:34" ht="20.100000000000001" customHeight="1" x14ac:dyDescent="0.15">
      <c r="A100" s="152"/>
      <c r="B100" s="72"/>
      <c r="C100" s="72"/>
      <c r="D100" s="72" t="s">
        <v>102</v>
      </c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101"/>
      <c r="Z100" s="101"/>
      <c r="AA100" s="153" t="s">
        <v>36</v>
      </c>
      <c r="AB100" s="58"/>
      <c r="AC100" s="58"/>
      <c r="AD100" s="58"/>
      <c r="AE100" s="132"/>
      <c r="AH100" s="5" t="s">
        <v>62</v>
      </c>
    </row>
    <row r="101" spans="1:34" ht="20.100000000000001" customHeight="1" x14ac:dyDescent="0.15">
      <c r="A101" s="102"/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  <c r="AA101" s="168" t="s">
        <v>35</v>
      </c>
      <c r="AB101" s="131" t="s">
        <v>11</v>
      </c>
      <c r="AC101" s="58"/>
      <c r="AD101" s="58"/>
      <c r="AE101" s="132"/>
      <c r="AH101" s="5" t="s">
        <v>63</v>
      </c>
    </row>
    <row r="102" spans="1:34" ht="20.100000000000001" customHeight="1" thickBot="1" x14ac:dyDescent="0.2">
      <c r="A102" s="179"/>
      <c r="B102" s="180" t="s">
        <v>80</v>
      </c>
      <c r="C102" s="180"/>
      <c r="D102" s="180"/>
      <c r="E102" s="156" t="s">
        <v>98</v>
      </c>
      <c r="F102" s="180"/>
      <c r="G102" s="180"/>
      <c r="H102" s="180"/>
      <c r="I102" s="180"/>
      <c r="J102" s="180"/>
      <c r="K102" s="180"/>
      <c r="L102" s="180"/>
      <c r="M102" s="180"/>
      <c r="N102" s="156" t="s">
        <v>99</v>
      </c>
      <c r="O102" s="180"/>
      <c r="P102" s="180"/>
      <c r="Q102" s="180"/>
      <c r="R102" s="180"/>
      <c r="S102" s="180"/>
      <c r="T102" s="180"/>
      <c r="U102" s="180"/>
      <c r="V102" s="180"/>
      <c r="W102" s="180"/>
      <c r="X102" s="180"/>
      <c r="Y102" s="180"/>
      <c r="Z102" s="181"/>
      <c r="AA102" s="178" t="s">
        <v>35</v>
      </c>
      <c r="AB102" s="333" t="s">
        <v>15</v>
      </c>
      <c r="AC102" s="334"/>
      <c r="AD102" s="183" t="s">
        <v>12</v>
      </c>
      <c r="AE102" s="130" t="s">
        <v>17</v>
      </c>
      <c r="AF102" s="5" t="s">
        <v>31</v>
      </c>
      <c r="AH102" s="5" t="s">
        <v>64</v>
      </c>
    </row>
    <row r="103" spans="1:34" ht="20.100000000000001" customHeight="1" thickTop="1" x14ac:dyDescent="0.15">
      <c r="A103" s="154" t="s">
        <v>92</v>
      </c>
      <c r="B103" s="149"/>
      <c r="C103" s="149"/>
      <c r="D103" s="149"/>
      <c r="E103" s="149" t="s">
        <v>78</v>
      </c>
      <c r="F103" s="149"/>
      <c r="G103" s="149"/>
      <c r="H103" s="149"/>
      <c r="I103" s="149"/>
      <c r="J103" s="149"/>
      <c r="K103" s="150"/>
      <c r="L103" s="150"/>
      <c r="M103" s="150"/>
      <c r="N103" s="160" t="s">
        <v>81</v>
      </c>
      <c r="O103" s="66"/>
      <c r="P103" s="161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5"/>
      <c r="AB103" s="346"/>
      <c r="AC103" s="347"/>
      <c r="AD103" s="124"/>
      <c r="AE103" s="125"/>
      <c r="AF103" s="90" t="s">
        <v>23</v>
      </c>
      <c r="AG103" s="15" t="s">
        <v>32</v>
      </c>
      <c r="AH103" s="5" t="s">
        <v>65</v>
      </c>
    </row>
    <row r="104" spans="1:34" ht="20.100000000000001" customHeight="1" x14ac:dyDescent="0.15">
      <c r="A104" s="155" t="s">
        <v>93</v>
      </c>
      <c r="B104" s="146"/>
      <c r="C104" s="146"/>
      <c r="D104" s="146"/>
      <c r="E104" s="146" t="s">
        <v>79</v>
      </c>
      <c r="F104" s="146"/>
      <c r="G104" s="146"/>
      <c r="H104" s="146"/>
      <c r="I104" s="146"/>
      <c r="J104" s="146"/>
      <c r="K104" s="147"/>
      <c r="L104" s="147"/>
      <c r="M104" s="147"/>
      <c r="N104" s="145" t="s">
        <v>78</v>
      </c>
      <c r="O104" s="69"/>
      <c r="P104" s="15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7"/>
      <c r="AB104" s="313"/>
      <c r="AC104" s="314"/>
      <c r="AD104" s="126"/>
      <c r="AE104" s="127"/>
      <c r="AF104" s="22"/>
      <c r="AG104" s="15" t="s">
        <v>33</v>
      </c>
      <c r="AH104" s="5" t="s">
        <v>66</v>
      </c>
    </row>
    <row r="105" spans="1:34" ht="20.100000000000001" customHeight="1" x14ac:dyDescent="0.15">
      <c r="A105" s="154"/>
      <c r="B105" s="149"/>
      <c r="C105" s="149"/>
      <c r="D105" s="149"/>
      <c r="E105" s="149"/>
      <c r="F105" s="149"/>
      <c r="G105" s="149"/>
      <c r="H105" s="149"/>
      <c r="I105" s="149"/>
      <c r="J105" s="149"/>
      <c r="K105" s="150"/>
      <c r="L105" s="150"/>
      <c r="M105" s="150"/>
      <c r="N105" s="145" t="s">
        <v>82</v>
      </c>
      <c r="O105" s="69"/>
      <c r="P105" s="15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7"/>
      <c r="AB105" s="313"/>
      <c r="AC105" s="314"/>
      <c r="AD105" s="126"/>
      <c r="AE105" s="127"/>
      <c r="AH105" s="5" t="s">
        <v>67</v>
      </c>
    </row>
    <row r="106" spans="1:34" ht="20.100000000000001" customHeight="1" x14ac:dyDescent="0.15">
      <c r="A106" s="26" t="s">
        <v>94</v>
      </c>
      <c r="B106" s="27"/>
      <c r="C106" s="27"/>
      <c r="D106" s="27"/>
      <c r="E106" s="27" t="s">
        <v>101</v>
      </c>
      <c r="F106" s="27"/>
      <c r="G106" s="27"/>
      <c r="H106" s="27"/>
      <c r="I106" s="27"/>
      <c r="J106" s="27"/>
      <c r="K106" s="148"/>
      <c r="L106" s="148"/>
      <c r="M106" s="148"/>
      <c r="N106" s="145" t="s">
        <v>83</v>
      </c>
      <c r="O106" s="69"/>
      <c r="P106" s="159"/>
      <c r="Q106" s="145"/>
      <c r="R106" s="145"/>
      <c r="S106" s="69"/>
      <c r="T106" s="69"/>
      <c r="U106" s="69"/>
      <c r="V106" s="69"/>
      <c r="W106" s="69"/>
      <c r="X106" s="69"/>
      <c r="Y106" s="69"/>
      <c r="Z106" s="69"/>
      <c r="AA106" s="67"/>
      <c r="AB106" s="313"/>
      <c r="AC106" s="314"/>
      <c r="AD106" s="126"/>
      <c r="AE106" s="127"/>
      <c r="AH106" s="5" t="s">
        <v>68</v>
      </c>
    </row>
    <row r="107" spans="1:34" ht="20.100000000000001" customHeight="1" x14ac:dyDescent="0.15">
      <c r="A107" s="26"/>
      <c r="B107" s="27"/>
      <c r="C107" s="27"/>
      <c r="D107" s="27"/>
      <c r="E107" s="27" t="s">
        <v>82</v>
      </c>
      <c r="F107" s="27"/>
      <c r="G107" s="27"/>
      <c r="H107" s="27"/>
      <c r="I107" s="27"/>
      <c r="J107" s="27"/>
      <c r="K107" s="148"/>
      <c r="L107" s="148"/>
      <c r="M107" s="148"/>
      <c r="N107" s="145" t="s">
        <v>84</v>
      </c>
      <c r="O107" s="69"/>
      <c r="P107" s="159"/>
      <c r="Q107" s="145"/>
      <c r="R107" s="145"/>
      <c r="S107" s="69"/>
      <c r="T107" s="69"/>
      <c r="U107" s="69"/>
      <c r="V107" s="69"/>
      <c r="W107" s="69"/>
      <c r="X107" s="69"/>
      <c r="Y107" s="69"/>
      <c r="Z107" s="69"/>
      <c r="AA107" s="67"/>
      <c r="AB107" s="313"/>
      <c r="AC107" s="314"/>
      <c r="AD107" s="126"/>
      <c r="AE107" s="127"/>
      <c r="AH107" s="5" t="s">
        <v>69</v>
      </c>
    </row>
    <row r="108" spans="1:34" ht="20.100000000000001" customHeight="1" x14ac:dyDescent="0.15">
      <c r="A108" s="26"/>
      <c r="B108" s="27"/>
      <c r="C108" s="27"/>
      <c r="D108" s="27"/>
      <c r="E108" s="27"/>
      <c r="F108" s="27"/>
      <c r="G108" s="27"/>
      <c r="H108" s="27"/>
      <c r="I108" s="27"/>
      <c r="J108" s="27"/>
      <c r="K108" s="148"/>
      <c r="L108" s="148"/>
      <c r="M108" s="148"/>
      <c r="N108" s="145" t="s">
        <v>85</v>
      </c>
      <c r="O108" s="69"/>
      <c r="P108" s="159"/>
      <c r="Q108" s="145"/>
      <c r="R108" s="145"/>
      <c r="S108" s="69"/>
      <c r="T108" s="69"/>
      <c r="U108" s="69"/>
      <c r="V108" s="69"/>
      <c r="W108" s="69"/>
      <c r="X108" s="69"/>
      <c r="Y108" s="69"/>
      <c r="Z108" s="69"/>
      <c r="AA108" s="67"/>
      <c r="AB108" s="313"/>
      <c r="AC108" s="314"/>
      <c r="AD108" s="126"/>
      <c r="AE108" s="127"/>
      <c r="AH108" s="5" t="s">
        <v>70</v>
      </c>
    </row>
    <row r="109" spans="1:34" ht="20.100000000000001" customHeight="1" x14ac:dyDescent="0.15">
      <c r="A109" s="26"/>
      <c r="B109" s="27"/>
      <c r="C109" s="27"/>
      <c r="D109" s="27"/>
      <c r="E109" s="27"/>
      <c r="F109" s="27"/>
      <c r="G109" s="27"/>
      <c r="H109" s="27"/>
      <c r="I109" s="27"/>
      <c r="J109" s="27"/>
      <c r="K109" s="148"/>
      <c r="L109" s="148"/>
      <c r="M109" s="148"/>
      <c r="N109" s="145" t="s">
        <v>86</v>
      </c>
      <c r="O109" s="69"/>
      <c r="P109" s="159"/>
      <c r="Q109" s="145"/>
      <c r="R109" s="145"/>
      <c r="S109" s="69"/>
      <c r="T109" s="69"/>
      <c r="U109" s="69"/>
      <c r="V109" s="69"/>
      <c r="W109" s="69"/>
      <c r="X109" s="69"/>
      <c r="Y109" s="69"/>
      <c r="Z109" s="69"/>
      <c r="AA109" s="67"/>
      <c r="AB109" s="313"/>
      <c r="AC109" s="314"/>
      <c r="AD109" s="126"/>
      <c r="AE109" s="127"/>
      <c r="AH109" s="5" t="s">
        <v>71</v>
      </c>
    </row>
    <row r="110" spans="1:34" ht="20.100000000000001" customHeight="1" x14ac:dyDescent="0.15">
      <c r="A110" s="155" t="s">
        <v>95</v>
      </c>
      <c r="B110" s="146"/>
      <c r="C110" s="146"/>
      <c r="D110" s="146"/>
      <c r="E110" s="146" t="s">
        <v>101</v>
      </c>
      <c r="F110" s="146"/>
      <c r="G110" s="146"/>
      <c r="H110" s="146"/>
      <c r="I110" s="146"/>
      <c r="J110" s="146"/>
      <c r="K110" s="147"/>
      <c r="L110" s="147"/>
      <c r="M110" s="147"/>
      <c r="N110" s="145" t="s">
        <v>87</v>
      </c>
      <c r="O110" s="69"/>
      <c r="P110" s="15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7"/>
      <c r="AB110" s="313"/>
      <c r="AC110" s="314"/>
      <c r="AD110" s="126"/>
      <c r="AE110" s="127"/>
      <c r="AH110" s="5" t="s">
        <v>72</v>
      </c>
    </row>
    <row r="111" spans="1:34" ht="20.100000000000001" customHeight="1" x14ac:dyDescent="0.15">
      <c r="A111" s="26"/>
      <c r="B111" s="27"/>
      <c r="C111" s="27"/>
      <c r="D111" s="27"/>
      <c r="E111" s="27" t="s">
        <v>82</v>
      </c>
      <c r="F111" s="27"/>
      <c r="G111" s="27"/>
      <c r="H111" s="27"/>
      <c r="I111" s="27"/>
      <c r="J111" s="27"/>
      <c r="K111" s="148"/>
      <c r="L111" s="148"/>
      <c r="M111" s="148"/>
      <c r="N111" s="145" t="s">
        <v>88</v>
      </c>
      <c r="O111" s="69"/>
      <c r="P111" s="15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7"/>
      <c r="AB111" s="313"/>
      <c r="AC111" s="314"/>
      <c r="AD111" s="126"/>
      <c r="AE111" s="127"/>
      <c r="AH111" s="5" t="s">
        <v>73</v>
      </c>
    </row>
    <row r="112" spans="1:34" ht="20.100000000000001" customHeight="1" x14ac:dyDescent="0.15">
      <c r="A112" s="26"/>
      <c r="B112" s="27"/>
      <c r="C112" s="27"/>
      <c r="D112" s="27"/>
      <c r="E112" s="27"/>
      <c r="F112" s="27"/>
      <c r="G112" s="27"/>
      <c r="H112" s="27"/>
      <c r="I112" s="27"/>
      <c r="J112" s="27"/>
      <c r="K112" s="148"/>
      <c r="L112" s="148"/>
      <c r="M112" s="148"/>
      <c r="N112" s="145" t="s">
        <v>100</v>
      </c>
      <c r="O112" s="69"/>
      <c r="P112" s="15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7"/>
      <c r="AB112" s="313"/>
      <c r="AC112" s="314"/>
      <c r="AD112" s="126"/>
      <c r="AE112" s="127"/>
      <c r="AH112" s="5" t="s">
        <v>74</v>
      </c>
    </row>
    <row r="113" spans="1:35" ht="20.100000000000001" customHeight="1" x14ac:dyDescent="0.15">
      <c r="A113" s="154"/>
      <c r="B113" s="149"/>
      <c r="C113" s="149"/>
      <c r="D113" s="149"/>
      <c r="E113" s="149"/>
      <c r="F113" s="149"/>
      <c r="G113" s="149"/>
      <c r="H113" s="149"/>
      <c r="I113" s="149"/>
      <c r="J113" s="149"/>
      <c r="K113" s="150"/>
      <c r="L113" s="150"/>
      <c r="M113" s="150"/>
      <c r="N113" s="145"/>
      <c r="O113" s="69"/>
      <c r="P113" s="15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7"/>
      <c r="AB113" s="313"/>
      <c r="AC113" s="314"/>
      <c r="AD113" s="126"/>
      <c r="AE113" s="127"/>
      <c r="AH113" s="5" t="s">
        <v>75</v>
      </c>
    </row>
    <row r="114" spans="1:35" ht="20.100000000000001" customHeight="1" x14ac:dyDescent="0.15">
      <c r="A114" s="155" t="s">
        <v>96</v>
      </c>
      <c r="B114" s="146"/>
      <c r="C114" s="146"/>
      <c r="D114" s="146"/>
      <c r="E114" s="146" t="s">
        <v>89</v>
      </c>
      <c r="F114" s="146"/>
      <c r="G114" s="146"/>
      <c r="H114" s="146"/>
      <c r="I114" s="146"/>
      <c r="J114" s="146"/>
      <c r="K114" s="147"/>
      <c r="L114" s="147"/>
      <c r="M114" s="147"/>
      <c r="N114" s="145" t="s">
        <v>90</v>
      </c>
      <c r="O114" s="69"/>
      <c r="P114" s="15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7"/>
      <c r="AB114" s="313"/>
      <c r="AC114" s="314"/>
      <c r="AD114" s="126"/>
      <c r="AE114" s="127"/>
      <c r="AH114" s="5" t="s">
        <v>118</v>
      </c>
    </row>
    <row r="115" spans="1:35" ht="20.100000000000001" customHeight="1" x14ac:dyDescent="0.15">
      <c r="A115" s="157" t="s">
        <v>97</v>
      </c>
      <c r="B115" s="68"/>
      <c r="C115" s="68"/>
      <c r="D115" s="68"/>
      <c r="E115" s="68" t="s">
        <v>89</v>
      </c>
      <c r="F115" s="68"/>
      <c r="G115" s="68"/>
      <c r="H115" s="68"/>
      <c r="I115" s="68"/>
      <c r="J115" s="68"/>
      <c r="K115" s="69"/>
      <c r="L115" s="69"/>
      <c r="M115" s="69"/>
      <c r="N115" s="145" t="s">
        <v>91</v>
      </c>
      <c r="O115" s="69"/>
      <c r="P115" s="15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7"/>
      <c r="AB115" s="313"/>
      <c r="AC115" s="314"/>
      <c r="AD115" s="126"/>
      <c r="AE115" s="127"/>
      <c r="AH115" s="5" t="s">
        <v>119</v>
      </c>
    </row>
    <row r="116" spans="1:35" ht="20.100000000000001" customHeight="1" x14ac:dyDescent="0.15">
      <c r="A116" s="166"/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71"/>
      <c r="W116" s="71"/>
      <c r="X116" s="71"/>
      <c r="Y116" s="71"/>
      <c r="Z116" s="71"/>
      <c r="AA116" s="70"/>
      <c r="AB116" s="311"/>
      <c r="AC116" s="312"/>
      <c r="AD116" s="128"/>
      <c r="AE116" s="129"/>
      <c r="AH116" s="22"/>
      <c r="AI116" s="5" t="s">
        <v>33</v>
      </c>
    </row>
    <row r="117" spans="1:35" ht="20.100000000000001" customHeight="1" x14ac:dyDescent="0.15">
      <c r="A117" s="131" t="s">
        <v>27</v>
      </c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132"/>
    </row>
    <row r="118" spans="1:35" ht="20.100000000000001" customHeight="1" x14ac:dyDescent="0.15">
      <c r="A118" s="170"/>
      <c r="B118" s="171"/>
      <c r="C118" s="171"/>
      <c r="D118" s="171"/>
      <c r="E118" s="171"/>
      <c r="F118" s="171"/>
      <c r="G118" s="171"/>
      <c r="H118" s="171"/>
      <c r="I118" s="171"/>
      <c r="J118" s="171"/>
      <c r="K118" s="171"/>
      <c r="L118" s="171"/>
      <c r="M118" s="171"/>
      <c r="N118" s="171"/>
      <c r="O118" s="171"/>
      <c r="P118" s="171"/>
      <c r="Q118" s="171"/>
      <c r="R118" s="171"/>
      <c r="S118" s="171"/>
      <c r="T118" s="171"/>
      <c r="U118" s="171"/>
      <c r="V118" s="171"/>
      <c r="W118" s="171"/>
      <c r="X118" s="171"/>
      <c r="Y118" s="171"/>
      <c r="Z118" s="171"/>
      <c r="AA118" s="171"/>
      <c r="AB118" s="171"/>
      <c r="AC118" s="171"/>
      <c r="AD118" s="171"/>
      <c r="AE118" s="172"/>
    </row>
    <row r="119" spans="1:35" x14ac:dyDescent="0.15">
      <c r="A119" s="173"/>
      <c r="B119" s="174"/>
      <c r="C119" s="174"/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  <c r="R119" s="174"/>
      <c r="S119" s="174"/>
      <c r="T119" s="174"/>
      <c r="U119" s="174"/>
      <c r="V119" s="174"/>
      <c r="W119" s="174"/>
      <c r="X119" s="174"/>
      <c r="Y119" s="174"/>
      <c r="Z119" s="174"/>
      <c r="AA119" s="174"/>
      <c r="AB119" s="174"/>
      <c r="AC119" s="174"/>
      <c r="AD119" s="174"/>
      <c r="AE119" s="175"/>
    </row>
    <row r="120" spans="1:35" x14ac:dyDescent="0.15">
      <c r="A120" s="5" t="s">
        <v>122</v>
      </c>
      <c r="C120" s="8"/>
      <c r="D120" s="8"/>
      <c r="E120" s="8"/>
      <c r="F120" s="8"/>
      <c r="G120" s="8"/>
      <c r="H120" s="8"/>
      <c r="I120" s="8"/>
      <c r="J120" s="8"/>
      <c r="K120" s="9"/>
      <c r="L120" s="9"/>
      <c r="M120" s="9"/>
      <c r="N120" s="9"/>
    </row>
    <row r="121" spans="1:35" x14ac:dyDescent="0.15">
      <c r="A121" s="5" t="s">
        <v>123</v>
      </c>
      <c r="C121" s="8"/>
      <c r="D121" s="8"/>
      <c r="E121" s="8"/>
      <c r="F121" s="8"/>
      <c r="G121" s="8"/>
      <c r="H121" s="8"/>
      <c r="I121" s="8"/>
      <c r="J121" s="8"/>
      <c r="K121" s="9"/>
      <c r="L121" s="9"/>
      <c r="M121" s="9"/>
      <c r="N121" s="9"/>
    </row>
    <row r="122" spans="1:35" x14ac:dyDescent="0.15">
      <c r="A122" s="5" t="s">
        <v>124</v>
      </c>
    </row>
    <row r="123" spans="1:35" x14ac:dyDescent="0.15">
      <c r="A123" s="5" t="s">
        <v>125</v>
      </c>
    </row>
  </sheetData>
  <mergeCells count="295">
    <mergeCell ref="A12:F12"/>
    <mergeCell ref="J12:L12"/>
    <mergeCell ref="P12:R12"/>
    <mergeCell ref="A13:F13"/>
    <mergeCell ref="G13:AA14"/>
    <mergeCell ref="A14:F14"/>
    <mergeCell ref="A4:AE4"/>
    <mergeCell ref="A8:B8"/>
    <mergeCell ref="A10:F10"/>
    <mergeCell ref="G10:AA10"/>
    <mergeCell ref="A11:F11"/>
    <mergeCell ref="G11:AA11"/>
    <mergeCell ref="V16:W16"/>
    <mergeCell ref="Y16:Z16"/>
    <mergeCell ref="A18:B20"/>
    <mergeCell ref="D18:E18"/>
    <mergeCell ref="G18:I18"/>
    <mergeCell ref="J18:AA18"/>
    <mergeCell ref="C19:AA20"/>
    <mergeCell ref="A15:B15"/>
    <mergeCell ref="C15:P15"/>
    <mergeCell ref="Q15:Q17"/>
    <mergeCell ref="A16:B17"/>
    <mergeCell ref="C16:P17"/>
    <mergeCell ref="S16:T16"/>
    <mergeCell ref="A21:B21"/>
    <mergeCell ref="C21:AA21"/>
    <mergeCell ref="A23:AE23"/>
    <mergeCell ref="A24:I24"/>
    <mergeCell ref="J24:L27"/>
    <mergeCell ref="M24:P27"/>
    <mergeCell ref="AB24:AE27"/>
    <mergeCell ref="A26:D26"/>
    <mergeCell ref="F26:I26"/>
    <mergeCell ref="Q28:V29"/>
    <mergeCell ref="W28:AA29"/>
    <mergeCell ref="A60:B60"/>
    <mergeCell ref="F60:G60"/>
    <mergeCell ref="J60:L61"/>
    <mergeCell ref="M60:N61"/>
    <mergeCell ref="O60:O61"/>
    <mergeCell ref="P60:P61"/>
    <mergeCell ref="Q60:V61"/>
    <mergeCell ref="W60:AA61"/>
    <mergeCell ref="A28:B28"/>
    <mergeCell ref="F28:G28"/>
    <mergeCell ref="J28:L29"/>
    <mergeCell ref="M28:N29"/>
    <mergeCell ref="O28:O29"/>
    <mergeCell ref="P28:P29"/>
    <mergeCell ref="A81:B81"/>
    <mergeCell ref="F81:G81"/>
    <mergeCell ref="J81:L82"/>
    <mergeCell ref="M81:N82"/>
    <mergeCell ref="O81:O82"/>
    <mergeCell ref="P81:P82"/>
    <mergeCell ref="Q81:V82"/>
    <mergeCell ref="W81:AA82"/>
    <mergeCell ref="Q79:V80"/>
    <mergeCell ref="W79:AA80"/>
    <mergeCell ref="A79:B79"/>
    <mergeCell ref="F79:G79"/>
    <mergeCell ref="J79:L80"/>
    <mergeCell ref="M79:N80"/>
    <mergeCell ref="O79:O80"/>
    <mergeCell ref="P79:P80"/>
    <mergeCell ref="A88:W88"/>
    <mergeCell ref="A89:N90"/>
    <mergeCell ref="O89:R89"/>
    <mergeCell ref="S89:W89"/>
    <mergeCell ref="O90:P90"/>
    <mergeCell ref="S90:W90"/>
    <mergeCell ref="Q83:V84"/>
    <mergeCell ref="W83:AA84"/>
    <mergeCell ref="J85:L86"/>
    <mergeCell ref="M85:N86"/>
    <mergeCell ref="O85:O86"/>
    <mergeCell ref="P85:P86"/>
    <mergeCell ref="A83:B83"/>
    <mergeCell ref="F83:G83"/>
    <mergeCell ref="J83:L84"/>
    <mergeCell ref="M83:N84"/>
    <mergeCell ref="O83:O84"/>
    <mergeCell ref="P83:P84"/>
    <mergeCell ref="S95:W96"/>
    <mergeCell ref="A97:N98"/>
    <mergeCell ref="O97:P97"/>
    <mergeCell ref="S97:W98"/>
    <mergeCell ref="A91:N92"/>
    <mergeCell ref="O91:P91"/>
    <mergeCell ref="S91:W92"/>
    <mergeCell ref="A93:N94"/>
    <mergeCell ref="O93:P93"/>
    <mergeCell ref="S93:W94"/>
    <mergeCell ref="AB114:AC114"/>
    <mergeCell ref="AB115:AC115"/>
    <mergeCell ref="AB116:AC116"/>
    <mergeCell ref="A50:B50"/>
    <mergeCell ref="F50:G50"/>
    <mergeCell ref="J50:L51"/>
    <mergeCell ref="M50:N51"/>
    <mergeCell ref="O50:O51"/>
    <mergeCell ref="P50:P51"/>
    <mergeCell ref="Q50:V51"/>
    <mergeCell ref="AB108:AC108"/>
    <mergeCell ref="AB109:AC109"/>
    <mergeCell ref="AB110:AC110"/>
    <mergeCell ref="AB111:AC111"/>
    <mergeCell ref="AB112:AC112"/>
    <mergeCell ref="AB113:AC113"/>
    <mergeCell ref="AB102:AC102"/>
    <mergeCell ref="AB103:AC103"/>
    <mergeCell ref="AB104:AC104"/>
    <mergeCell ref="AB105:AC105"/>
    <mergeCell ref="AB106:AC106"/>
    <mergeCell ref="AB107:AC107"/>
    <mergeCell ref="A95:N96"/>
    <mergeCell ref="O95:P95"/>
    <mergeCell ref="W50:AA51"/>
    <mergeCell ref="A52:B52"/>
    <mergeCell ref="F52:G52"/>
    <mergeCell ref="J52:L53"/>
    <mergeCell ref="M52:N53"/>
    <mergeCell ref="O52:O53"/>
    <mergeCell ref="P52:P53"/>
    <mergeCell ref="Q52:V53"/>
    <mergeCell ref="W52:AA53"/>
    <mergeCell ref="A30:B30"/>
    <mergeCell ref="F30:G30"/>
    <mergeCell ref="J30:L31"/>
    <mergeCell ref="M30:N31"/>
    <mergeCell ref="O30:O31"/>
    <mergeCell ref="P30:P31"/>
    <mergeCell ref="Q30:V31"/>
    <mergeCell ref="W30:AA31"/>
    <mergeCell ref="A58:B58"/>
    <mergeCell ref="F58:G58"/>
    <mergeCell ref="J58:L59"/>
    <mergeCell ref="M58:N59"/>
    <mergeCell ref="O58:O59"/>
    <mergeCell ref="P58:P59"/>
    <mergeCell ref="Q54:V55"/>
    <mergeCell ref="W54:AA55"/>
    <mergeCell ref="A56:B56"/>
    <mergeCell ref="F56:G56"/>
    <mergeCell ref="J56:L57"/>
    <mergeCell ref="M56:N57"/>
    <mergeCell ref="O56:O57"/>
    <mergeCell ref="P56:P57"/>
    <mergeCell ref="Q56:V57"/>
    <mergeCell ref="W56:AA57"/>
    <mergeCell ref="Q32:V33"/>
    <mergeCell ref="W32:AA33"/>
    <mergeCell ref="A34:B34"/>
    <mergeCell ref="F34:G34"/>
    <mergeCell ref="J34:L35"/>
    <mergeCell ref="M34:N35"/>
    <mergeCell ref="O34:O35"/>
    <mergeCell ref="P34:P35"/>
    <mergeCell ref="Q34:V35"/>
    <mergeCell ref="W34:AA35"/>
    <mergeCell ref="A32:B32"/>
    <mergeCell ref="F32:G32"/>
    <mergeCell ref="J32:L33"/>
    <mergeCell ref="M32:N33"/>
    <mergeCell ref="O32:O33"/>
    <mergeCell ref="P32:P33"/>
    <mergeCell ref="Q36:V37"/>
    <mergeCell ref="W36:AA37"/>
    <mergeCell ref="A38:B38"/>
    <mergeCell ref="F38:G38"/>
    <mergeCell ref="J38:L39"/>
    <mergeCell ref="M38:N39"/>
    <mergeCell ref="O38:O39"/>
    <mergeCell ref="P38:P39"/>
    <mergeCell ref="Q38:V39"/>
    <mergeCell ref="W38:AA39"/>
    <mergeCell ref="A36:B36"/>
    <mergeCell ref="F36:G36"/>
    <mergeCell ref="J36:L37"/>
    <mergeCell ref="M36:N37"/>
    <mergeCell ref="O36:O37"/>
    <mergeCell ref="P36:P37"/>
    <mergeCell ref="Q40:V41"/>
    <mergeCell ref="W40:AA41"/>
    <mergeCell ref="A42:B42"/>
    <mergeCell ref="F42:G42"/>
    <mergeCell ref="J42:L43"/>
    <mergeCell ref="M42:N43"/>
    <mergeCell ref="O42:O43"/>
    <mergeCell ref="P42:P43"/>
    <mergeCell ref="Q42:V43"/>
    <mergeCell ref="W42:AA43"/>
    <mergeCell ref="A40:B40"/>
    <mergeCell ref="F40:G40"/>
    <mergeCell ref="J40:L41"/>
    <mergeCell ref="M40:N41"/>
    <mergeCell ref="O40:O41"/>
    <mergeCell ref="P40:P41"/>
    <mergeCell ref="Q44:V45"/>
    <mergeCell ref="W44:AA45"/>
    <mergeCell ref="A46:B46"/>
    <mergeCell ref="F46:G46"/>
    <mergeCell ref="J46:L47"/>
    <mergeCell ref="M46:N47"/>
    <mergeCell ref="O46:O47"/>
    <mergeCell ref="P46:P47"/>
    <mergeCell ref="Q46:V47"/>
    <mergeCell ref="W46:AA47"/>
    <mergeCell ref="A44:B44"/>
    <mergeCell ref="F44:G44"/>
    <mergeCell ref="J44:L45"/>
    <mergeCell ref="M44:N45"/>
    <mergeCell ref="O44:O45"/>
    <mergeCell ref="P44:P45"/>
    <mergeCell ref="Q48:V49"/>
    <mergeCell ref="W48:AA49"/>
    <mergeCell ref="A71:B71"/>
    <mergeCell ref="F71:G71"/>
    <mergeCell ref="J71:L72"/>
    <mergeCell ref="M71:N72"/>
    <mergeCell ref="O71:O72"/>
    <mergeCell ref="P71:P72"/>
    <mergeCell ref="Q71:V72"/>
    <mergeCell ref="W71:AA72"/>
    <mergeCell ref="A48:B48"/>
    <mergeCell ref="F48:G48"/>
    <mergeCell ref="J48:L49"/>
    <mergeCell ref="M48:N49"/>
    <mergeCell ref="O48:O49"/>
    <mergeCell ref="P48:P49"/>
    <mergeCell ref="Q58:V59"/>
    <mergeCell ref="W58:AA59"/>
    <mergeCell ref="A54:B54"/>
    <mergeCell ref="F54:G54"/>
    <mergeCell ref="J54:L55"/>
    <mergeCell ref="M54:N55"/>
    <mergeCell ref="O54:O55"/>
    <mergeCell ref="P54:P55"/>
    <mergeCell ref="Q77:V78"/>
    <mergeCell ref="W77:AA78"/>
    <mergeCell ref="A63:B63"/>
    <mergeCell ref="F63:G63"/>
    <mergeCell ref="J63:L64"/>
    <mergeCell ref="M63:N64"/>
    <mergeCell ref="O63:O64"/>
    <mergeCell ref="P63:P64"/>
    <mergeCell ref="Q63:V64"/>
    <mergeCell ref="W63:AA64"/>
    <mergeCell ref="A77:B77"/>
    <mergeCell ref="F77:G77"/>
    <mergeCell ref="J77:L78"/>
    <mergeCell ref="M77:N78"/>
    <mergeCell ref="O77:O78"/>
    <mergeCell ref="P77:P78"/>
    <mergeCell ref="Q65:V66"/>
    <mergeCell ref="W65:AA66"/>
    <mergeCell ref="A67:B67"/>
    <mergeCell ref="F67:G67"/>
    <mergeCell ref="J67:L68"/>
    <mergeCell ref="M67:N68"/>
    <mergeCell ref="O67:O68"/>
    <mergeCell ref="P67:P68"/>
    <mergeCell ref="Q67:V68"/>
    <mergeCell ref="W67:AA68"/>
    <mergeCell ref="A65:B65"/>
    <mergeCell ref="F65:G65"/>
    <mergeCell ref="J65:L66"/>
    <mergeCell ref="M65:N66"/>
    <mergeCell ref="O65:O66"/>
    <mergeCell ref="P65:P66"/>
    <mergeCell ref="Q75:V76"/>
    <mergeCell ref="W75:AA76"/>
    <mergeCell ref="A75:B75"/>
    <mergeCell ref="F75:G75"/>
    <mergeCell ref="J75:L76"/>
    <mergeCell ref="M75:N76"/>
    <mergeCell ref="O75:O76"/>
    <mergeCell ref="P75:P76"/>
    <mergeCell ref="Q69:V70"/>
    <mergeCell ref="W69:AA70"/>
    <mergeCell ref="A73:B73"/>
    <mergeCell ref="F73:G73"/>
    <mergeCell ref="J73:L74"/>
    <mergeCell ref="M73:N74"/>
    <mergeCell ref="O73:O74"/>
    <mergeCell ref="P73:P74"/>
    <mergeCell ref="Q73:V74"/>
    <mergeCell ref="W73:AA74"/>
    <mergeCell ref="A69:B69"/>
    <mergeCell ref="F69:G69"/>
    <mergeCell ref="J69:L70"/>
    <mergeCell ref="M69:N70"/>
    <mergeCell ref="O69:O70"/>
    <mergeCell ref="P69:P70"/>
  </mergeCells>
  <phoneticPr fontId="2"/>
  <dataValidations count="5">
    <dataValidation type="list" allowBlank="1" showInputMessage="1" showErrorMessage="1" sqref="P12:R12 J12:L12" xr:uid="{19483C51-B3C4-415E-A422-B0552A8A146E}">
      <formula1>$AF$12:$AF$13</formula1>
    </dataValidation>
    <dataValidation type="list" allowBlank="1" showInputMessage="1" showErrorMessage="1" sqref="A91:N98" xr:uid="{46109F1C-DC61-4BA0-8EA8-00B6B3CDD777}">
      <formula1>$AH$88:$AH$116</formula1>
    </dataValidation>
    <dataValidation type="list" allowBlank="1" showInputMessage="1" showErrorMessage="1" sqref="AB35:AE35 AB84:AE84 AB82:AE82 AB80:AE80 AB53:AE53 AB51:AE51 AB59:AE59 AB57:AE57 AB55:AE55 AB29:AE29 AB41:AE41 AB49:AE49 AB47:AE47 AB45:AE45 AB43:AE43 AB33:AE33 AB31:AE31 AB39:AE39 AB37:AE37 AB61:AE61 AB78:AE78 AB64:AE64 AB70:AE70 AB68:AE68 AB66:AE66 AB72:AE72 AB76:AE76 AB74:AE74" xr:uid="{5F740E53-A1C1-4B48-91AC-1B0217DD9830}">
      <formula1>$AF$25:$AF$26</formula1>
    </dataValidation>
    <dataValidation type="list" allowBlank="1" showInputMessage="1" showErrorMessage="1" sqref="AA103:AA116" xr:uid="{F122C587-9E1E-417B-A53D-38728FBB90E4}">
      <formula1>$AF$103:$AF$104</formula1>
    </dataValidation>
    <dataValidation type="list" allowBlank="1" showInputMessage="1" showErrorMessage="1" error="管理者_x000a_児童発達支援管理責任者_x000a_管理者兼児童発達支援管理責任者_x000a_のうちいずれかを選択してください。_x000a_" sqref="A4:AE4" xr:uid="{6D73DFA1-B050-4BBD-AD8B-41D75413917C}">
      <formula1>$AF$1:$AF$5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fitToHeight="2" orientation="portrait" r:id="rId1"/>
  <headerFooter alignWithMargins="0"/>
  <rowBreaks count="1" manualBreakCount="1">
    <brk id="61" max="3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05D94-48EE-4E94-9186-F79E9420A44B}">
  <sheetPr>
    <pageSetUpPr fitToPage="1"/>
  </sheetPr>
  <dimension ref="A1"/>
  <sheetViews>
    <sheetView showGridLines="0" view="pageBreakPreview" zoomScale="130" zoomScaleNormal="40" zoomScaleSheetLayoutView="130" workbookViewId="0"/>
  </sheetViews>
  <sheetFormatPr defaultRowHeight="13.5" x14ac:dyDescent="0.15"/>
  <cols>
    <col min="12" max="12" width="8.75" customWidth="1"/>
  </cols>
  <sheetData/>
  <phoneticPr fontId="2"/>
  <printOptions horizontalCentered="1" verticalCentered="1"/>
  <pageMargins left="0.25" right="0.25" top="0.75" bottom="0.75" header="0.3" footer="0.3"/>
  <pageSetup paperSize="9" scale="9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90C6F-D302-40EB-B62A-C86E152F4E3B}">
  <sheetPr>
    <pageSetUpPr fitToPage="1"/>
  </sheetPr>
  <dimension ref="A1:AI80"/>
  <sheetViews>
    <sheetView view="pageBreakPreview" zoomScaleNormal="100" zoomScaleSheetLayoutView="100" workbookViewId="0">
      <selection activeCell="A8" sqref="A8:B8"/>
    </sheetView>
  </sheetViews>
  <sheetFormatPr defaultColWidth="9" defaultRowHeight="13.5" x14ac:dyDescent="0.15"/>
  <cols>
    <col min="1" max="10" width="4.625" style="5" customWidth="1"/>
    <col min="11" max="14" width="4.625" style="1" customWidth="1"/>
    <col min="15" max="31" width="4.625" style="5" customWidth="1"/>
    <col min="32" max="32" width="16.125" style="5" bestFit="1" customWidth="1"/>
    <col min="33" max="35" width="9" style="5"/>
    <col min="36" max="36" width="8.875" style="5" customWidth="1"/>
    <col min="37" max="16384" width="9" style="5"/>
  </cols>
  <sheetData>
    <row r="1" spans="1:33" ht="17.25" x14ac:dyDescent="0.15">
      <c r="A1" s="4" t="s">
        <v>5</v>
      </c>
      <c r="B1" s="4"/>
      <c r="AF1" s="187" t="s">
        <v>19</v>
      </c>
    </row>
    <row r="2" spans="1:33" ht="14.25" x14ac:dyDescent="0.15">
      <c r="AE2" s="1" t="s">
        <v>116</v>
      </c>
      <c r="AF2" s="186" t="s">
        <v>108</v>
      </c>
    </row>
    <row r="3" spans="1:33" ht="20.100000000000001" customHeight="1" x14ac:dyDescent="0.15">
      <c r="C3" s="4"/>
      <c r="D3" s="4"/>
      <c r="E3" s="4"/>
      <c r="F3" s="4"/>
      <c r="G3" s="4"/>
      <c r="H3" s="4"/>
      <c r="I3" s="4"/>
      <c r="J3" s="4"/>
      <c r="K3" s="15"/>
      <c r="L3" s="15"/>
      <c r="M3" s="15"/>
      <c r="N3" s="15"/>
      <c r="AF3" s="187" t="s">
        <v>109</v>
      </c>
    </row>
    <row r="4" spans="1:33" ht="20.100000000000001" customHeight="1" x14ac:dyDescent="0.15">
      <c r="A4" s="216" t="s">
        <v>109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187"/>
    </row>
    <row r="5" spans="1:33" ht="20.100000000000001" customHeight="1" x14ac:dyDescent="0.15">
      <c r="C5" s="4"/>
      <c r="D5" s="4"/>
      <c r="E5" s="4"/>
      <c r="F5" s="4"/>
      <c r="G5" s="4"/>
      <c r="H5" s="4"/>
      <c r="I5" s="4"/>
      <c r="J5" s="4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F5" s="187"/>
    </row>
    <row r="6" spans="1:33" ht="20.100000000000001" customHeight="1" x14ac:dyDescent="0.15">
      <c r="C6" s="13"/>
      <c r="D6" s="13"/>
      <c r="E6" s="13"/>
      <c r="F6" s="13"/>
      <c r="G6" s="13"/>
      <c r="H6" s="13"/>
      <c r="I6" s="13"/>
      <c r="K6" s="5"/>
      <c r="L6" s="5"/>
      <c r="M6" s="5"/>
      <c r="N6" s="5"/>
      <c r="AC6" s="21"/>
      <c r="AD6" s="21" t="s">
        <v>30</v>
      </c>
    </row>
    <row r="7" spans="1:33" ht="20.100000000000001" customHeight="1" x14ac:dyDescent="0.15">
      <c r="A7" s="137" t="s">
        <v>39</v>
      </c>
      <c r="B7" s="81"/>
      <c r="C7" s="81"/>
      <c r="D7" s="81"/>
      <c r="E7" s="81"/>
      <c r="F7" s="81"/>
      <c r="G7" s="81"/>
      <c r="H7" s="81"/>
      <c r="I7" s="82"/>
      <c r="J7" s="57"/>
      <c r="K7" s="57"/>
      <c r="L7" s="57"/>
      <c r="M7" s="57"/>
      <c r="N7" s="57"/>
      <c r="O7" s="57"/>
      <c r="P7" s="57"/>
      <c r="Q7" s="57"/>
    </row>
    <row r="8" spans="1:33" ht="20.100000000000001" customHeight="1" x14ac:dyDescent="0.15">
      <c r="A8" s="253">
        <v>2025</v>
      </c>
      <c r="B8" s="254"/>
      <c r="C8" s="79" t="s">
        <v>14</v>
      </c>
      <c r="D8" s="80">
        <v>11</v>
      </c>
      <c r="E8" s="79" t="s">
        <v>12</v>
      </c>
      <c r="F8" s="80">
        <v>1</v>
      </c>
      <c r="G8" s="79" t="s">
        <v>24</v>
      </c>
      <c r="H8" s="83">
        <f>DATE(A8,D8,F8)</f>
        <v>45962</v>
      </c>
      <c r="I8" s="78"/>
      <c r="J8" s="1"/>
      <c r="K8" s="88" t="s">
        <v>40</v>
      </c>
      <c r="L8" s="84"/>
      <c r="M8" s="87" t="s">
        <v>41</v>
      </c>
      <c r="N8" s="85"/>
      <c r="O8" s="85"/>
      <c r="P8" s="85"/>
      <c r="Q8" s="85"/>
      <c r="R8" s="86"/>
      <c r="S8" s="86"/>
      <c r="T8" s="86"/>
      <c r="U8" s="13" t="s">
        <v>35</v>
      </c>
    </row>
    <row r="9" spans="1:33" ht="20.100000000000001" customHeight="1" x14ac:dyDescent="0.15">
      <c r="A9" s="77"/>
      <c r="B9" s="18"/>
      <c r="C9" s="18"/>
      <c r="D9" s="18"/>
      <c r="E9" s="18"/>
      <c r="K9" s="5"/>
      <c r="L9" s="5"/>
      <c r="M9" s="5"/>
      <c r="N9" s="5"/>
    </row>
    <row r="10" spans="1:33" ht="20.100000000000001" customHeight="1" x14ac:dyDescent="0.15">
      <c r="A10" s="278" t="s">
        <v>0</v>
      </c>
      <c r="B10" s="279"/>
      <c r="C10" s="279"/>
      <c r="D10" s="279"/>
      <c r="E10" s="279"/>
      <c r="F10" s="280"/>
      <c r="G10" s="195" t="s">
        <v>129</v>
      </c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7"/>
    </row>
    <row r="11" spans="1:33" ht="20.100000000000001" customHeight="1" x14ac:dyDescent="0.15">
      <c r="A11" s="278" t="s">
        <v>120</v>
      </c>
      <c r="B11" s="279"/>
      <c r="C11" s="279"/>
      <c r="D11" s="279"/>
      <c r="E11" s="279"/>
      <c r="F11" s="280"/>
      <c r="G11" s="195" t="s">
        <v>130</v>
      </c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7"/>
      <c r="AF11" s="100" t="s">
        <v>105</v>
      </c>
      <c r="AG11" s="162"/>
    </row>
    <row r="12" spans="1:33" ht="20.100000000000001" customHeight="1" x14ac:dyDescent="0.15">
      <c r="A12" s="201"/>
      <c r="B12" s="202"/>
      <c r="C12" s="202"/>
      <c r="D12" s="202"/>
      <c r="E12" s="202"/>
      <c r="F12" s="203"/>
      <c r="G12" s="188" t="s">
        <v>126</v>
      </c>
      <c r="H12" s="189"/>
      <c r="I12" s="190"/>
      <c r="J12" s="204" t="s">
        <v>22</v>
      </c>
      <c r="K12" s="205"/>
      <c r="L12" s="206"/>
      <c r="M12" s="188" t="s">
        <v>127</v>
      </c>
      <c r="N12" s="189"/>
      <c r="O12" s="190"/>
      <c r="P12" s="204"/>
      <c r="Q12" s="205"/>
      <c r="R12" s="206"/>
      <c r="S12" s="188" t="s">
        <v>128</v>
      </c>
      <c r="T12" s="189"/>
      <c r="U12" s="189"/>
      <c r="V12" s="189"/>
      <c r="W12" s="189"/>
      <c r="X12" s="189"/>
      <c r="Y12" s="189"/>
      <c r="Z12" s="189"/>
      <c r="AA12" s="190"/>
      <c r="AF12" s="22" t="s">
        <v>23</v>
      </c>
      <c r="AG12" s="22" t="s">
        <v>32</v>
      </c>
    </row>
    <row r="13" spans="1:33" ht="20.100000000000001" customHeight="1" x14ac:dyDescent="0.15">
      <c r="A13" s="213" t="s">
        <v>121</v>
      </c>
      <c r="B13" s="214"/>
      <c r="C13" s="214"/>
      <c r="D13" s="214"/>
      <c r="E13" s="214"/>
      <c r="F13" s="215"/>
      <c r="G13" s="351" t="s">
        <v>133</v>
      </c>
      <c r="H13" s="352"/>
      <c r="I13" s="352"/>
      <c r="J13" s="352"/>
      <c r="K13" s="352"/>
      <c r="L13" s="352"/>
      <c r="M13" s="352"/>
      <c r="N13" s="352"/>
      <c r="O13" s="352"/>
      <c r="P13" s="352"/>
      <c r="Q13" s="352"/>
      <c r="R13" s="352"/>
      <c r="S13" s="352"/>
      <c r="T13" s="352"/>
      <c r="U13" s="352"/>
      <c r="V13" s="352"/>
      <c r="W13" s="352"/>
      <c r="X13" s="352"/>
      <c r="Y13" s="352"/>
      <c r="Z13" s="352"/>
      <c r="AA13" s="353"/>
      <c r="AF13" s="22"/>
      <c r="AG13" s="22" t="s">
        <v>33</v>
      </c>
    </row>
    <row r="14" spans="1:33" ht="20.100000000000001" customHeight="1" x14ac:dyDescent="0.15">
      <c r="A14" s="198"/>
      <c r="B14" s="199"/>
      <c r="C14" s="199"/>
      <c r="D14" s="199"/>
      <c r="E14" s="199"/>
      <c r="F14" s="200"/>
      <c r="G14" s="220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2"/>
    </row>
    <row r="15" spans="1:33" ht="20.100000000000001" customHeight="1" x14ac:dyDescent="0.15">
      <c r="A15" s="268" t="s">
        <v>2</v>
      </c>
      <c r="B15" s="269"/>
      <c r="C15" s="348" t="s">
        <v>45</v>
      </c>
      <c r="D15" s="349"/>
      <c r="E15" s="349"/>
      <c r="F15" s="349"/>
      <c r="G15" s="349"/>
      <c r="H15" s="349"/>
      <c r="I15" s="349"/>
      <c r="J15" s="349"/>
      <c r="K15" s="349"/>
      <c r="L15" s="349"/>
      <c r="M15" s="349"/>
      <c r="N15" s="349"/>
      <c r="O15" s="349"/>
      <c r="P15" s="350"/>
      <c r="Q15" s="246" t="s">
        <v>6</v>
      </c>
      <c r="R15" s="74"/>
      <c r="S15" s="27"/>
      <c r="T15" s="27"/>
      <c r="U15" s="27"/>
      <c r="V15" s="27"/>
      <c r="W15" s="27"/>
      <c r="X15" s="27"/>
      <c r="Y15" s="27"/>
      <c r="Z15" s="27"/>
      <c r="AA15" s="28"/>
    </row>
    <row r="16" spans="1:33" ht="20.100000000000001" customHeight="1" x14ac:dyDescent="0.15">
      <c r="A16" s="270" t="s">
        <v>4</v>
      </c>
      <c r="B16" s="271"/>
      <c r="C16" s="229" t="s">
        <v>44</v>
      </c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1"/>
      <c r="Q16" s="246"/>
      <c r="R16" s="75"/>
      <c r="S16" s="284">
        <v>1987</v>
      </c>
      <c r="T16" s="284"/>
      <c r="U16" s="17" t="s">
        <v>14</v>
      </c>
      <c r="V16" s="284">
        <v>5</v>
      </c>
      <c r="W16" s="284"/>
      <c r="X16" s="17" t="s">
        <v>12</v>
      </c>
      <c r="Y16" s="284">
        <v>30</v>
      </c>
      <c r="Z16" s="284"/>
      <c r="AA16" s="14" t="s">
        <v>17</v>
      </c>
    </row>
    <row r="17" spans="1:33" ht="20.100000000000001" customHeight="1" x14ac:dyDescent="0.15">
      <c r="A17" s="272"/>
      <c r="B17" s="273"/>
      <c r="C17" s="220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2"/>
      <c r="Q17" s="246"/>
      <c r="R17" s="76"/>
      <c r="S17" s="63"/>
      <c r="T17" s="63"/>
      <c r="U17" s="63"/>
      <c r="V17" s="63"/>
      <c r="W17" s="63"/>
      <c r="X17" s="63"/>
      <c r="Y17" s="63"/>
      <c r="Z17" s="63"/>
      <c r="AA17" s="64"/>
    </row>
    <row r="18" spans="1:33" ht="20.100000000000001" customHeight="1" x14ac:dyDescent="0.15">
      <c r="A18" s="274" t="s">
        <v>3</v>
      </c>
      <c r="B18" s="275"/>
      <c r="C18" s="24" t="s">
        <v>28</v>
      </c>
      <c r="D18" s="223">
        <v>673</v>
      </c>
      <c r="E18" s="223"/>
      <c r="F18" s="25" t="s">
        <v>29</v>
      </c>
      <c r="G18" s="224" t="s">
        <v>103</v>
      </c>
      <c r="H18" s="224"/>
      <c r="I18" s="225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9"/>
    </row>
    <row r="19" spans="1:33" ht="20.100000000000001" customHeight="1" x14ac:dyDescent="0.15">
      <c r="A19" s="274"/>
      <c r="B19" s="275"/>
      <c r="C19" s="217" t="s">
        <v>104</v>
      </c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19"/>
    </row>
    <row r="20" spans="1:33" ht="20.100000000000001" customHeight="1" x14ac:dyDescent="0.15">
      <c r="A20" s="272"/>
      <c r="B20" s="273"/>
      <c r="C20" s="220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2"/>
    </row>
    <row r="21" spans="1:33" ht="20.100000000000001" customHeight="1" x14ac:dyDescent="0.15">
      <c r="A21" s="276" t="s">
        <v>1</v>
      </c>
      <c r="B21" s="277"/>
      <c r="C21" s="195" t="s">
        <v>46</v>
      </c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7"/>
    </row>
    <row r="22" spans="1:33" ht="20.100000000000001" customHeight="1" x14ac:dyDescent="0.15">
      <c r="A22" s="23"/>
      <c r="B22" s="23"/>
      <c r="C22" s="2"/>
      <c r="D22" s="2"/>
      <c r="E22" s="2"/>
      <c r="F22" s="2"/>
      <c r="G22" s="2"/>
      <c r="H22" s="2"/>
      <c r="I22" s="2"/>
      <c r="J22" s="2"/>
      <c r="K22" s="3"/>
      <c r="L22" s="3"/>
      <c r="M22" s="3"/>
      <c r="N22" s="3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6"/>
    </row>
    <row r="23" spans="1:33" ht="20.100000000000001" customHeight="1" x14ac:dyDescent="0.15">
      <c r="A23" s="243" t="s">
        <v>7</v>
      </c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5"/>
    </row>
    <row r="24" spans="1:33" ht="20.100000000000001" customHeight="1" x14ac:dyDescent="0.15">
      <c r="A24" s="303" t="s">
        <v>34</v>
      </c>
      <c r="B24" s="304"/>
      <c r="C24" s="304"/>
      <c r="D24" s="304"/>
      <c r="E24" s="304"/>
      <c r="F24" s="304"/>
      <c r="G24" s="304"/>
      <c r="H24" s="304"/>
      <c r="I24" s="305"/>
      <c r="J24" s="298" t="s">
        <v>38</v>
      </c>
      <c r="K24" s="299"/>
      <c r="L24" s="275"/>
      <c r="M24" s="247" t="s">
        <v>117</v>
      </c>
      <c r="N24" s="248"/>
      <c r="O24" s="248"/>
      <c r="P24" s="249"/>
      <c r="Q24" s="26"/>
      <c r="R24" s="27"/>
      <c r="S24" s="27"/>
      <c r="T24" s="27"/>
      <c r="U24" s="27"/>
      <c r="V24" s="28"/>
      <c r="W24" s="57"/>
      <c r="X24" s="57"/>
      <c r="Y24" s="57"/>
      <c r="Z24" s="57"/>
      <c r="AA24" s="28"/>
      <c r="AB24" s="255" t="s">
        <v>114</v>
      </c>
      <c r="AC24" s="256"/>
      <c r="AD24" s="256"/>
      <c r="AE24" s="257"/>
      <c r="AF24" s="100" t="s">
        <v>105</v>
      </c>
      <c r="AG24" s="162"/>
    </row>
    <row r="25" spans="1:33" ht="20.100000000000001" customHeight="1" x14ac:dyDescent="0.15">
      <c r="A25" s="167"/>
      <c r="B25" s="176"/>
      <c r="C25" s="176"/>
      <c r="D25" s="176"/>
      <c r="E25" s="176"/>
      <c r="F25" s="176"/>
      <c r="G25" s="176"/>
      <c r="H25" s="176"/>
      <c r="I25" s="168"/>
      <c r="J25" s="298"/>
      <c r="K25" s="299"/>
      <c r="L25" s="275"/>
      <c r="M25" s="247"/>
      <c r="N25" s="248"/>
      <c r="O25" s="248"/>
      <c r="P25" s="249"/>
      <c r="Q25" s="26"/>
      <c r="R25" s="27"/>
      <c r="S25" s="27"/>
      <c r="T25" s="27"/>
      <c r="U25" s="27"/>
      <c r="V25" s="28"/>
      <c r="W25" s="57"/>
      <c r="X25" s="57"/>
      <c r="Y25" s="57"/>
      <c r="Z25" s="57"/>
      <c r="AA25" s="28"/>
      <c r="AB25" s="258"/>
      <c r="AC25" s="259"/>
      <c r="AD25" s="259"/>
      <c r="AE25" s="260"/>
      <c r="AF25" s="22" t="s">
        <v>23</v>
      </c>
      <c r="AG25" s="22" t="s">
        <v>32</v>
      </c>
    </row>
    <row r="26" spans="1:33" ht="20.100000000000001" customHeight="1" x14ac:dyDescent="0.15">
      <c r="A26" s="306" t="s">
        <v>16</v>
      </c>
      <c r="B26" s="307"/>
      <c r="C26" s="307"/>
      <c r="D26" s="307"/>
      <c r="E26" s="176"/>
      <c r="F26" s="307" t="s">
        <v>21</v>
      </c>
      <c r="G26" s="307"/>
      <c r="H26" s="307"/>
      <c r="I26" s="308"/>
      <c r="J26" s="274"/>
      <c r="K26" s="299"/>
      <c r="L26" s="275"/>
      <c r="M26" s="247"/>
      <c r="N26" s="248"/>
      <c r="O26" s="248"/>
      <c r="P26" s="249"/>
      <c r="Q26" s="26"/>
      <c r="R26" s="27"/>
      <c r="S26" s="27" t="s">
        <v>18</v>
      </c>
      <c r="T26" s="27"/>
      <c r="U26" s="27"/>
      <c r="V26" s="28"/>
      <c r="W26" s="57"/>
      <c r="X26" s="57" t="s">
        <v>8</v>
      </c>
      <c r="Y26" s="57"/>
      <c r="Z26" s="57"/>
      <c r="AA26" s="28"/>
      <c r="AB26" s="258"/>
      <c r="AC26" s="259"/>
      <c r="AD26" s="259"/>
      <c r="AE26" s="260"/>
      <c r="AF26" s="22"/>
      <c r="AG26" s="22" t="s">
        <v>33</v>
      </c>
    </row>
    <row r="27" spans="1:33" ht="20.100000000000001" customHeight="1" thickBot="1" x14ac:dyDescent="0.2">
      <c r="A27" s="29"/>
      <c r="B27" s="30" t="s">
        <v>14</v>
      </c>
      <c r="C27" s="30" t="s">
        <v>12</v>
      </c>
      <c r="D27" s="30" t="s">
        <v>17</v>
      </c>
      <c r="E27" s="177" t="s">
        <v>13</v>
      </c>
      <c r="F27" s="177"/>
      <c r="G27" s="30" t="s">
        <v>14</v>
      </c>
      <c r="H27" s="30" t="s">
        <v>12</v>
      </c>
      <c r="I27" s="31" t="s">
        <v>17</v>
      </c>
      <c r="J27" s="300"/>
      <c r="K27" s="301"/>
      <c r="L27" s="302"/>
      <c r="M27" s="250"/>
      <c r="N27" s="251"/>
      <c r="O27" s="251"/>
      <c r="P27" s="252"/>
      <c r="Q27" s="32"/>
      <c r="R27" s="33"/>
      <c r="S27" s="33"/>
      <c r="T27" s="33"/>
      <c r="U27" s="33"/>
      <c r="V27" s="34"/>
      <c r="W27" s="33"/>
      <c r="X27" s="33"/>
      <c r="Y27" s="33"/>
      <c r="Z27" s="33"/>
      <c r="AA27" s="34"/>
      <c r="AB27" s="261"/>
      <c r="AC27" s="262"/>
      <c r="AD27" s="262"/>
      <c r="AE27" s="263"/>
      <c r="AF27" s="5" t="s">
        <v>106</v>
      </c>
    </row>
    <row r="28" spans="1:33" ht="20.100000000000001" customHeight="1" thickTop="1" x14ac:dyDescent="0.15">
      <c r="A28" s="309">
        <v>2012</v>
      </c>
      <c r="B28" s="297"/>
      <c r="C28" s="35">
        <v>4</v>
      </c>
      <c r="D28" s="36">
        <v>1</v>
      </c>
      <c r="E28" s="37" t="s">
        <v>13</v>
      </c>
      <c r="F28" s="297">
        <v>2012</v>
      </c>
      <c r="G28" s="297"/>
      <c r="H28" s="35">
        <v>4</v>
      </c>
      <c r="I28" s="38">
        <v>30</v>
      </c>
      <c r="J28" s="240" t="str">
        <f>IFERROR(DATEDIF(A29,AF29,"Y")&amp;"年"&amp;DATEDIF(A29,AF29,"YM")&amp;"ヶ月","")</f>
        <v>0年1ヶ月</v>
      </c>
      <c r="K28" s="241"/>
      <c r="L28" s="242"/>
      <c r="M28" s="264">
        <v>20</v>
      </c>
      <c r="N28" s="265"/>
      <c r="O28" s="294" t="s">
        <v>37</v>
      </c>
      <c r="P28" s="238"/>
      <c r="Q28" s="232" t="s">
        <v>134</v>
      </c>
      <c r="R28" s="233"/>
      <c r="S28" s="233"/>
      <c r="T28" s="233"/>
      <c r="U28" s="233"/>
      <c r="V28" s="234"/>
      <c r="W28" s="264" t="s">
        <v>135</v>
      </c>
      <c r="X28" s="265"/>
      <c r="Y28" s="265"/>
      <c r="Z28" s="265"/>
      <c r="AA28" s="266"/>
      <c r="AB28" s="106" t="s">
        <v>110</v>
      </c>
      <c r="AC28" s="107" t="s">
        <v>111</v>
      </c>
      <c r="AD28" s="107" t="s">
        <v>112</v>
      </c>
      <c r="AE28" s="108" t="s">
        <v>113</v>
      </c>
    </row>
    <row r="29" spans="1:33" ht="20.100000000000001" customHeight="1" x14ac:dyDescent="0.15">
      <c r="A29" s="39">
        <f>IFERROR(DATE(A28,C28,D28),"")</f>
        <v>41000</v>
      </c>
      <c r="B29" s="40"/>
      <c r="C29" s="41"/>
      <c r="D29" s="41"/>
      <c r="E29" s="42"/>
      <c r="F29" s="40">
        <f>IFERROR(DATE(F28,H28,I28),"")</f>
        <v>41029</v>
      </c>
      <c r="G29" s="40"/>
      <c r="H29" s="41"/>
      <c r="I29" s="41"/>
      <c r="J29" s="243"/>
      <c r="K29" s="244"/>
      <c r="L29" s="245"/>
      <c r="M29" s="253"/>
      <c r="N29" s="254"/>
      <c r="O29" s="295"/>
      <c r="P29" s="239"/>
      <c r="Q29" s="235"/>
      <c r="R29" s="236"/>
      <c r="S29" s="236"/>
      <c r="T29" s="236"/>
      <c r="U29" s="236"/>
      <c r="V29" s="237"/>
      <c r="W29" s="253"/>
      <c r="X29" s="254"/>
      <c r="Y29" s="254"/>
      <c r="Z29" s="254"/>
      <c r="AA29" s="267"/>
      <c r="AB29" s="112" t="s">
        <v>50</v>
      </c>
      <c r="AC29" s="113" t="s">
        <v>22</v>
      </c>
      <c r="AD29" s="113"/>
      <c r="AE29" s="114"/>
      <c r="AF29" s="163">
        <f>IFERROR(F29+1,"")</f>
        <v>41030</v>
      </c>
    </row>
    <row r="30" spans="1:33" ht="20.100000000000001" customHeight="1" x14ac:dyDescent="0.15">
      <c r="A30" s="310">
        <v>2012</v>
      </c>
      <c r="B30" s="296"/>
      <c r="C30" s="43">
        <v>5</v>
      </c>
      <c r="D30" s="43">
        <v>1</v>
      </c>
      <c r="E30" s="44" t="s">
        <v>13</v>
      </c>
      <c r="F30" s="296">
        <v>2021</v>
      </c>
      <c r="G30" s="296"/>
      <c r="H30" s="43">
        <v>4</v>
      </c>
      <c r="I30" s="45">
        <v>30</v>
      </c>
      <c r="J30" s="243" t="str">
        <f>IFERROR(DATEDIF(A31,AF31,"Y")&amp;"年"&amp;DATEDIF(A31,AF31,"YM")&amp;"ヶ月","")</f>
        <v>9年0ヶ月</v>
      </c>
      <c r="K30" s="244"/>
      <c r="L30" s="245"/>
      <c r="M30" s="281">
        <v>2099</v>
      </c>
      <c r="N30" s="282"/>
      <c r="O30" s="295" t="s">
        <v>37</v>
      </c>
      <c r="P30" s="239"/>
      <c r="Q30" s="285" t="s">
        <v>107</v>
      </c>
      <c r="R30" s="286"/>
      <c r="S30" s="286"/>
      <c r="T30" s="286"/>
      <c r="U30" s="286"/>
      <c r="V30" s="287"/>
      <c r="W30" s="281" t="s">
        <v>136</v>
      </c>
      <c r="X30" s="282"/>
      <c r="Y30" s="282"/>
      <c r="Z30" s="282"/>
      <c r="AA30" s="283"/>
      <c r="AB30" s="115" t="s">
        <v>110</v>
      </c>
      <c r="AC30" s="116" t="s">
        <v>111</v>
      </c>
      <c r="AD30" s="116" t="s">
        <v>112</v>
      </c>
      <c r="AE30" s="117" t="s">
        <v>113</v>
      </c>
    </row>
    <row r="31" spans="1:33" ht="20.100000000000001" customHeight="1" x14ac:dyDescent="0.15">
      <c r="A31" s="39">
        <f>IFERROR(DATE(A30,C30,D30),"")</f>
        <v>41030</v>
      </c>
      <c r="B31" s="40"/>
      <c r="C31" s="41"/>
      <c r="D31" s="41"/>
      <c r="E31" s="182"/>
      <c r="F31" s="40">
        <f>IFERROR(DATE(F30,H30,I30),"")</f>
        <v>44316</v>
      </c>
      <c r="G31" s="40"/>
      <c r="H31" s="41"/>
      <c r="I31" s="41"/>
      <c r="J31" s="243"/>
      <c r="K31" s="244"/>
      <c r="L31" s="245"/>
      <c r="M31" s="253"/>
      <c r="N31" s="254"/>
      <c r="O31" s="295"/>
      <c r="P31" s="239"/>
      <c r="Q31" s="235"/>
      <c r="R31" s="236"/>
      <c r="S31" s="236"/>
      <c r="T31" s="236"/>
      <c r="U31" s="236"/>
      <c r="V31" s="237"/>
      <c r="W31" s="253"/>
      <c r="X31" s="254"/>
      <c r="Y31" s="254"/>
      <c r="Z31" s="254"/>
      <c r="AA31" s="267"/>
      <c r="AB31" s="112" t="s">
        <v>50</v>
      </c>
      <c r="AC31" s="113" t="s">
        <v>22</v>
      </c>
      <c r="AD31" s="113"/>
      <c r="AE31" s="114"/>
      <c r="AF31" s="163">
        <f>IFERROR(F31+1,"")</f>
        <v>44317</v>
      </c>
    </row>
    <row r="32" spans="1:33" ht="20.100000000000001" customHeight="1" x14ac:dyDescent="0.15">
      <c r="A32" s="310">
        <v>2021</v>
      </c>
      <c r="B32" s="296"/>
      <c r="C32" s="43">
        <v>5</v>
      </c>
      <c r="D32" s="43">
        <v>1</v>
      </c>
      <c r="E32" s="44" t="s">
        <v>13</v>
      </c>
      <c r="F32" s="296">
        <v>2021</v>
      </c>
      <c r="G32" s="296"/>
      <c r="H32" s="43">
        <v>6</v>
      </c>
      <c r="I32" s="45">
        <v>15</v>
      </c>
      <c r="J32" s="243" t="str">
        <f>IFERROR(DATEDIF(A33,AF33,"Y")&amp;"年"&amp;DATEDIF(A33,AF33,"YM")&amp;"ヶ月","")</f>
        <v>0年1ヶ月</v>
      </c>
      <c r="K32" s="244"/>
      <c r="L32" s="245"/>
      <c r="M32" s="281">
        <v>30</v>
      </c>
      <c r="N32" s="282"/>
      <c r="O32" s="295" t="s">
        <v>37</v>
      </c>
      <c r="P32" s="239"/>
      <c r="Q32" s="285" t="s">
        <v>137</v>
      </c>
      <c r="R32" s="286"/>
      <c r="S32" s="286"/>
      <c r="T32" s="286"/>
      <c r="U32" s="286"/>
      <c r="V32" s="287"/>
      <c r="W32" s="281" t="s">
        <v>136</v>
      </c>
      <c r="X32" s="282"/>
      <c r="Y32" s="282"/>
      <c r="Z32" s="282"/>
      <c r="AA32" s="283"/>
      <c r="AB32" s="115" t="s">
        <v>110</v>
      </c>
      <c r="AC32" s="116" t="s">
        <v>111</v>
      </c>
      <c r="AD32" s="116" t="s">
        <v>112</v>
      </c>
      <c r="AE32" s="117" t="s">
        <v>113</v>
      </c>
    </row>
    <row r="33" spans="1:34" ht="20.100000000000001" customHeight="1" x14ac:dyDescent="0.15">
      <c r="A33" s="39">
        <f>IFERROR(DATE(A32,C32,D32),"")</f>
        <v>44317</v>
      </c>
      <c r="B33" s="46"/>
      <c r="C33" s="47"/>
      <c r="D33" s="48"/>
      <c r="E33" s="176"/>
      <c r="F33" s="40">
        <f>IFERROR(DATE(F32,H32,I32),"")</f>
        <v>44362</v>
      </c>
      <c r="G33" s="40"/>
      <c r="H33" s="41"/>
      <c r="I33" s="41"/>
      <c r="J33" s="243"/>
      <c r="K33" s="244"/>
      <c r="L33" s="245"/>
      <c r="M33" s="253"/>
      <c r="N33" s="254"/>
      <c r="O33" s="295"/>
      <c r="P33" s="239"/>
      <c r="Q33" s="235"/>
      <c r="R33" s="236"/>
      <c r="S33" s="236"/>
      <c r="T33" s="236"/>
      <c r="U33" s="236"/>
      <c r="V33" s="237"/>
      <c r="W33" s="253"/>
      <c r="X33" s="254"/>
      <c r="Y33" s="254"/>
      <c r="Z33" s="254"/>
      <c r="AA33" s="267"/>
      <c r="AB33" s="112" t="s">
        <v>50</v>
      </c>
      <c r="AC33" s="113" t="s">
        <v>22</v>
      </c>
      <c r="AD33" s="113"/>
      <c r="AE33" s="114"/>
      <c r="AF33" s="163">
        <f>IFERROR(F33+1,"")</f>
        <v>44363</v>
      </c>
    </row>
    <row r="34" spans="1:34" ht="20.100000000000001" customHeight="1" x14ac:dyDescent="0.15">
      <c r="A34" s="310">
        <v>2021</v>
      </c>
      <c r="B34" s="296"/>
      <c r="C34" s="43">
        <v>6</v>
      </c>
      <c r="D34" s="43">
        <v>16</v>
      </c>
      <c r="E34" s="44" t="s">
        <v>13</v>
      </c>
      <c r="F34" s="296"/>
      <c r="G34" s="296"/>
      <c r="H34" s="43"/>
      <c r="I34" s="45"/>
      <c r="J34" s="243" t="str">
        <f>IFERROR(DATEDIF(A35,AF35,"Y")&amp;"年"&amp;DATEDIF(A35,AF35,"YM")&amp;"ヶ月","")</f>
        <v/>
      </c>
      <c r="K34" s="244"/>
      <c r="L34" s="245"/>
      <c r="M34" s="281"/>
      <c r="N34" s="282"/>
      <c r="O34" s="295" t="s">
        <v>37</v>
      </c>
      <c r="P34" s="239"/>
      <c r="Q34" s="288" t="s">
        <v>131</v>
      </c>
      <c r="R34" s="289"/>
      <c r="S34" s="289"/>
      <c r="T34" s="289"/>
      <c r="U34" s="289"/>
      <c r="V34" s="290"/>
      <c r="W34" s="281" t="s">
        <v>47</v>
      </c>
      <c r="X34" s="282"/>
      <c r="Y34" s="282"/>
      <c r="Z34" s="282"/>
      <c r="AA34" s="283"/>
      <c r="AB34" s="115" t="s">
        <v>110</v>
      </c>
      <c r="AC34" s="116" t="s">
        <v>111</v>
      </c>
      <c r="AD34" s="116" t="s">
        <v>112</v>
      </c>
      <c r="AE34" s="117" t="s">
        <v>113</v>
      </c>
    </row>
    <row r="35" spans="1:34" ht="20.100000000000001" customHeight="1" x14ac:dyDescent="0.15">
      <c r="A35" s="39">
        <f>IFERROR(DATE(A34,C34,D34),"")</f>
        <v>44363</v>
      </c>
      <c r="B35" s="40"/>
      <c r="C35" s="41"/>
      <c r="D35" s="41"/>
      <c r="E35" s="182"/>
      <c r="F35" s="40" t="str">
        <f>IFERROR(DATE(F34,H34,I34),"")</f>
        <v/>
      </c>
      <c r="G35" s="40"/>
      <c r="H35" s="41"/>
      <c r="I35" s="41"/>
      <c r="J35" s="243"/>
      <c r="K35" s="244"/>
      <c r="L35" s="245"/>
      <c r="M35" s="253"/>
      <c r="N35" s="254"/>
      <c r="O35" s="295"/>
      <c r="P35" s="239"/>
      <c r="Q35" s="291"/>
      <c r="R35" s="292"/>
      <c r="S35" s="292"/>
      <c r="T35" s="292"/>
      <c r="U35" s="292"/>
      <c r="V35" s="293"/>
      <c r="W35" s="253"/>
      <c r="X35" s="254"/>
      <c r="Y35" s="254"/>
      <c r="Z35" s="254"/>
      <c r="AA35" s="267"/>
      <c r="AB35" s="112" t="s">
        <v>50</v>
      </c>
      <c r="AC35" s="113" t="s">
        <v>22</v>
      </c>
      <c r="AD35" s="113"/>
      <c r="AE35" s="114"/>
      <c r="AF35" s="163" t="str">
        <f>IFERROR(F35+1,"")</f>
        <v/>
      </c>
    </row>
    <row r="36" spans="1:34" ht="20.100000000000001" customHeight="1" x14ac:dyDescent="0.15">
      <c r="A36" s="310">
        <v>2023</v>
      </c>
      <c r="B36" s="296"/>
      <c r="C36" s="43">
        <v>4</v>
      </c>
      <c r="D36" s="43">
        <v>4</v>
      </c>
      <c r="E36" s="44" t="s">
        <v>13</v>
      </c>
      <c r="F36" s="296"/>
      <c r="G36" s="296"/>
      <c r="H36" s="43"/>
      <c r="I36" s="45"/>
      <c r="J36" s="243" t="str">
        <f>IFERROR(DATEDIF(A37,AF37,"Y")&amp;"年"&amp;DATEDIF(A37,AF37,"YM")&amp;"ヶ月","")</f>
        <v/>
      </c>
      <c r="K36" s="244"/>
      <c r="L36" s="245"/>
      <c r="M36" s="281"/>
      <c r="N36" s="282"/>
      <c r="O36" s="295" t="s">
        <v>37</v>
      </c>
      <c r="P36" s="239"/>
      <c r="Q36" s="285" t="s">
        <v>132</v>
      </c>
      <c r="R36" s="286"/>
      <c r="S36" s="286"/>
      <c r="T36" s="286"/>
      <c r="U36" s="286"/>
      <c r="V36" s="287"/>
      <c r="W36" s="281" t="s">
        <v>47</v>
      </c>
      <c r="X36" s="282"/>
      <c r="Y36" s="282"/>
      <c r="Z36" s="282"/>
      <c r="AA36" s="283"/>
      <c r="AB36" s="115" t="s">
        <v>110</v>
      </c>
      <c r="AC36" s="116" t="s">
        <v>111</v>
      </c>
      <c r="AD36" s="116" t="s">
        <v>112</v>
      </c>
      <c r="AE36" s="117" t="s">
        <v>113</v>
      </c>
    </row>
    <row r="37" spans="1:34" ht="20.100000000000001" customHeight="1" x14ac:dyDescent="0.15">
      <c r="A37" s="39">
        <f>IFERROR(DATE(A36,C36,D36),"")</f>
        <v>45020</v>
      </c>
      <c r="B37" s="40"/>
      <c r="C37" s="41"/>
      <c r="D37" s="41"/>
      <c r="E37" s="182"/>
      <c r="F37" s="40" t="str">
        <f>IFERROR(DATE(F36,H36,I36),"")</f>
        <v/>
      </c>
      <c r="G37" s="40"/>
      <c r="H37" s="41"/>
      <c r="I37" s="41"/>
      <c r="J37" s="243"/>
      <c r="K37" s="244"/>
      <c r="L37" s="245"/>
      <c r="M37" s="253"/>
      <c r="N37" s="254"/>
      <c r="O37" s="295"/>
      <c r="P37" s="239"/>
      <c r="Q37" s="235"/>
      <c r="R37" s="236"/>
      <c r="S37" s="236"/>
      <c r="T37" s="236"/>
      <c r="U37" s="236"/>
      <c r="V37" s="237"/>
      <c r="W37" s="253"/>
      <c r="X37" s="254"/>
      <c r="Y37" s="254"/>
      <c r="Z37" s="254"/>
      <c r="AA37" s="267"/>
      <c r="AB37" s="112" t="s">
        <v>50</v>
      </c>
      <c r="AC37" s="113" t="s">
        <v>22</v>
      </c>
      <c r="AD37" s="113"/>
      <c r="AE37" s="114"/>
      <c r="AF37" s="163" t="str">
        <f>IFERROR(F37+1,"")</f>
        <v/>
      </c>
    </row>
    <row r="38" spans="1:34" ht="20.100000000000001" customHeight="1" x14ac:dyDescent="0.15">
      <c r="A38" s="310"/>
      <c r="B38" s="296"/>
      <c r="C38" s="43"/>
      <c r="D38" s="43"/>
      <c r="E38" s="44" t="s">
        <v>13</v>
      </c>
      <c r="F38" s="296"/>
      <c r="G38" s="296"/>
      <c r="H38" s="43"/>
      <c r="I38" s="45"/>
      <c r="J38" s="243" t="str">
        <f>IFERROR(DATEDIF(A39,AF39,"Y")&amp;"年"&amp;DATEDIF(A39,AF39,"YM")&amp;"ヶ月","")</f>
        <v/>
      </c>
      <c r="K38" s="244"/>
      <c r="L38" s="245"/>
      <c r="M38" s="281"/>
      <c r="N38" s="282"/>
      <c r="O38" s="295" t="s">
        <v>37</v>
      </c>
      <c r="P38" s="239"/>
      <c r="Q38" s="285"/>
      <c r="R38" s="286"/>
      <c r="S38" s="286"/>
      <c r="T38" s="286"/>
      <c r="U38" s="286"/>
      <c r="V38" s="287"/>
      <c r="W38" s="281"/>
      <c r="X38" s="282"/>
      <c r="Y38" s="282"/>
      <c r="Z38" s="282"/>
      <c r="AA38" s="283"/>
      <c r="AB38" s="115" t="s">
        <v>110</v>
      </c>
      <c r="AC38" s="116" t="s">
        <v>111</v>
      </c>
      <c r="AD38" s="116" t="s">
        <v>112</v>
      </c>
      <c r="AE38" s="117" t="s">
        <v>113</v>
      </c>
    </row>
    <row r="39" spans="1:34" ht="20.100000000000001" customHeight="1" x14ac:dyDescent="0.15">
      <c r="A39" s="39" t="str">
        <f>IFERROR(DATE(A38,C38,D38),"")</f>
        <v/>
      </c>
      <c r="B39" s="40"/>
      <c r="C39" s="41"/>
      <c r="D39" s="41"/>
      <c r="E39" s="182"/>
      <c r="F39" s="40" t="str">
        <f>IFERROR(DATE(F38,H38,I38),"")</f>
        <v/>
      </c>
      <c r="G39" s="40"/>
      <c r="H39" s="41"/>
      <c r="I39" s="41"/>
      <c r="J39" s="243"/>
      <c r="K39" s="244"/>
      <c r="L39" s="245"/>
      <c r="M39" s="253"/>
      <c r="N39" s="254"/>
      <c r="O39" s="295"/>
      <c r="P39" s="239"/>
      <c r="Q39" s="235"/>
      <c r="R39" s="236"/>
      <c r="S39" s="236"/>
      <c r="T39" s="236"/>
      <c r="U39" s="236"/>
      <c r="V39" s="237"/>
      <c r="W39" s="253"/>
      <c r="X39" s="254"/>
      <c r="Y39" s="254"/>
      <c r="Z39" s="254"/>
      <c r="AA39" s="267"/>
      <c r="AB39" s="112" t="s">
        <v>50</v>
      </c>
      <c r="AC39" s="113"/>
      <c r="AD39" s="113"/>
      <c r="AE39" s="114"/>
      <c r="AF39" s="163" t="str">
        <f>IFERROR(F39+1,"")</f>
        <v/>
      </c>
    </row>
    <row r="40" spans="1:34" ht="20.100000000000001" customHeight="1" x14ac:dyDescent="0.15">
      <c r="A40" s="310"/>
      <c r="B40" s="296"/>
      <c r="C40" s="43"/>
      <c r="D40" s="43"/>
      <c r="E40" s="44" t="s">
        <v>13</v>
      </c>
      <c r="F40" s="296"/>
      <c r="G40" s="296"/>
      <c r="H40" s="43"/>
      <c r="I40" s="45"/>
      <c r="J40" s="243" t="str">
        <f>IFERROR(DATEDIF(A41,AF41,"Y")&amp;"年"&amp;DATEDIF(A41,AF41,"YM")&amp;"ヶ月","")</f>
        <v/>
      </c>
      <c r="K40" s="244"/>
      <c r="L40" s="245"/>
      <c r="M40" s="281"/>
      <c r="N40" s="282"/>
      <c r="O40" s="295" t="s">
        <v>37</v>
      </c>
      <c r="P40" s="239"/>
      <c r="Q40" s="285"/>
      <c r="R40" s="286"/>
      <c r="S40" s="286"/>
      <c r="T40" s="286"/>
      <c r="U40" s="286"/>
      <c r="V40" s="287"/>
      <c r="W40" s="281"/>
      <c r="X40" s="282"/>
      <c r="Y40" s="282"/>
      <c r="Z40" s="282"/>
      <c r="AA40" s="283"/>
      <c r="AB40" s="115" t="s">
        <v>110</v>
      </c>
      <c r="AC40" s="116" t="s">
        <v>111</v>
      </c>
      <c r="AD40" s="116" t="s">
        <v>112</v>
      </c>
      <c r="AE40" s="117" t="s">
        <v>113</v>
      </c>
    </row>
    <row r="41" spans="1:34" ht="20.100000000000001" customHeight="1" thickBot="1" x14ac:dyDescent="0.2">
      <c r="A41" s="39" t="str">
        <f>IFERROR(DATE(A40,C40,D40),"")</f>
        <v/>
      </c>
      <c r="B41" s="46"/>
      <c r="C41" s="49"/>
      <c r="D41" s="49"/>
      <c r="E41" s="177"/>
      <c r="F41" s="40" t="str">
        <f>IFERROR(DATE(F40,H40,I40),"")</f>
        <v/>
      </c>
      <c r="G41" s="40"/>
      <c r="H41" s="41"/>
      <c r="I41" s="41"/>
      <c r="J41" s="318"/>
      <c r="K41" s="319"/>
      <c r="L41" s="328"/>
      <c r="M41" s="331"/>
      <c r="N41" s="332"/>
      <c r="O41" s="330"/>
      <c r="P41" s="345"/>
      <c r="Q41" s="342"/>
      <c r="R41" s="343"/>
      <c r="S41" s="343"/>
      <c r="T41" s="343"/>
      <c r="U41" s="343"/>
      <c r="V41" s="344"/>
      <c r="W41" s="331"/>
      <c r="X41" s="332"/>
      <c r="Y41" s="332"/>
      <c r="Z41" s="332"/>
      <c r="AA41" s="341"/>
      <c r="AB41" s="109" t="s">
        <v>50</v>
      </c>
      <c r="AC41" s="110"/>
      <c r="AD41" s="110"/>
      <c r="AE41" s="111"/>
      <c r="AF41" s="163" t="str">
        <f>IFERROR(F41+1,"")</f>
        <v/>
      </c>
    </row>
    <row r="42" spans="1:34" ht="20.100000000000001" customHeight="1" thickTop="1" x14ac:dyDescent="0.15">
      <c r="A42" s="50"/>
      <c r="B42" s="50"/>
      <c r="C42" s="51"/>
      <c r="D42" s="51"/>
      <c r="E42" s="51"/>
      <c r="F42" s="185"/>
      <c r="G42" s="185"/>
      <c r="H42" s="52"/>
      <c r="I42" s="53"/>
      <c r="J42" s="274" t="s">
        <v>20</v>
      </c>
      <c r="K42" s="299"/>
      <c r="L42" s="275"/>
      <c r="M42" s="264">
        <f>SUM(M28:N41)</f>
        <v>2149</v>
      </c>
      <c r="N42" s="265"/>
      <c r="O42" s="294" t="s">
        <v>37</v>
      </c>
      <c r="P42" s="326"/>
      <c r="Q42" s="184"/>
      <c r="R42" s="185"/>
      <c r="S42" s="185"/>
      <c r="T42" s="185"/>
      <c r="U42" s="185"/>
      <c r="V42" s="54"/>
      <c r="W42" s="11"/>
      <c r="X42" s="11"/>
      <c r="Y42" s="176"/>
      <c r="Z42" s="176"/>
      <c r="AA42" s="176"/>
      <c r="AB42" s="89" t="s">
        <v>42</v>
      </c>
      <c r="AC42" s="89" t="s">
        <v>42</v>
      </c>
      <c r="AD42" s="89" t="s">
        <v>42</v>
      </c>
      <c r="AE42" s="89" t="s">
        <v>42</v>
      </c>
    </row>
    <row r="43" spans="1:34" ht="20.100000000000001" customHeight="1" x14ac:dyDescent="0.15">
      <c r="A43" s="55"/>
      <c r="B43" s="55"/>
      <c r="C43" s="55"/>
      <c r="D43" s="55"/>
      <c r="E43" s="55"/>
      <c r="F43" s="176"/>
      <c r="G43" s="176"/>
      <c r="H43" s="55"/>
      <c r="I43" s="56"/>
      <c r="J43" s="272"/>
      <c r="K43" s="329"/>
      <c r="L43" s="273"/>
      <c r="M43" s="253"/>
      <c r="N43" s="254"/>
      <c r="O43" s="295"/>
      <c r="P43" s="327"/>
      <c r="Q43" s="26"/>
      <c r="R43" s="27"/>
      <c r="S43" s="27"/>
      <c r="T43" s="27"/>
      <c r="U43" s="176"/>
      <c r="V43" s="27"/>
      <c r="W43" s="13"/>
      <c r="X43" s="13"/>
      <c r="Y43" s="100"/>
      <c r="Z43" s="101"/>
      <c r="AA43" s="101"/>
      <c r="AB43" s="101"/>
      <c r="AC43" s="72"/>
      <c r="AD43" s="72"/>
      <c r="AE43" s="73"/>
      <c r="AH43" s="5" t="s">
        <v>56</v>
      </c>
    </row>
    <row r="44" spans="1:34" ht="20.100000000000001" customHeight="1" x14ac:dyDescent="0.15">
      <c r="A44" s="7"/>
      <c r="B44" s="7"/>
      <c r="C44" s="7"/>
      <c r="D44" s="7"/>
      <c r="E44" s="7"/>
      <c r="F44" s="10"/>
      <c r="G44" s="10"/>
      <c r="H44" s="7"/>
      <c r="I44" s="7"/>
      <c r="J44" s="19"/>
      <c r="K44" s="6"/>
      <c r="L44" s="6"/>
      <c r="M44" s="6"/>
      <c r="N44" s="6"/>
      <c r="O44" s="169"/>
      <c r="P44" s="20"/>
      <c r="Q44" s="10"/>
      <c r="R44" s="10"/>
      <c r="S44" s="10"/>
      <c r="T44" s="10"/>
      <c r="U44" s="10"/>
      <c r="V44" s="10"/>
      <c r="W44" s="10"/>
      <c r="X44" s="13"/>
      <c r="Y44" s="102"/>
      <c r="Z44" s="13" t="s">
        <v>43</v>
      </c>
      <c r="AA44" s="13"/>
      <c r="AB44" s="27"/>
      <c r="AC44" s="16"/>
      <c r="AD44" s="13"/>
      <c r="AE44" s="103"/>
    </row>
    <row r="45" spans="1:34" ht="20.100000000000001" customHeight="1" x14ac:dyDescent="0.15">
      <c r="A45" s="243" t="s">
        <v>9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5"/>
      <c r="X45" s="57"/>
      <c r="Y45" s="102"/>
      <c r="Z45" s="13" t="s">
        <v>115</v>
      </c>
      <c r="AA45" s="13"/>
      <c r="AB45" s="16"/>
      <c r="AC45" s="13"/>
      <c r="AD45" s="13"/>
      <c r="AE45" s="103"/>
      <c r="AH45" s="5" t="s">
        <v>51</v>
      </c>
    </row>
    <row r="46" spans="1:34" ht="20.100000000000001" customHeight="1" x14ac:dyDescent="0.15">
      <c r="A46" s="320" t="s">
        <v>10</v>
      </c>
      <c r="B46" s="321"/>
      <c r="C46" s="321"/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2"/>
      <c r="O46" s="243" t="s">
        <v>11</v>
      </c>
      <c r="P46" s="244"/>
      <c r="Q46" s="244"/>
      <c r="R46" s="245"/>
      <c r="S46" s="243" t="s">
        <v>25</v>
      </c>
      <c r="T46" s="244"/>
      <c r="U46" s="244"/>
      <c r="V46" s="244"/>
      <c r="W46" s="245"/>
      <c r="X46" s="57"/>
      <c r="Y46" s="102"/>
      <c r="Z46" s="13" t="s">
        <v>48</v>
      </c>
      <c r="AA46" s="13"/>
      <c r="AB46" s="13"/>
      <c r="AC46" s="13"/>
      <c r="AD46" s="13"/>
      <c r="AE46" s="103"/>
      <c r="AH46" s="5" t="s">
        <v>76</v>
      </c>
    </row>
    <row r="47" spans="1:34" ht="20.100000000000001" customHeight="1" thickBot="1" x14ac:dyDescent="0.2">
      <c r="A47" s="300"/>
      <c r="B47" s="301"/>
      <c r="C47" s="301"/>
      <c r="D47" s="301"/>
      <c r="E47" s="301"/>
      <c r="F47" s="301"/>
      <c r="G47" s="301"/>
      <c r="H47" s="301"/>
      <c r="I47" s="301"/>
      <c r="J47" s="301"/>
      <c r="K47" s="301"/>
      <c r="L47" s="301"/>
      <c r="M47" s="301"/>
      <c r="N47" s="302"/>
      <c r="O47" s="318" t="s">
        <v>14</v>
      </c>
      <c r="P47" s="319"/>
      <c r="Q47" s="177" t="s">
        <v>12</v>
      </c>
      <c r="R47" s="178" t="s">
        <v>17</v>
      </c>
      <c r="S47" s="318" t="s">
        <v>26</v>
      </c>
      <c r="T47" s="319"/>
      <c r="U47" s="319"/>
      <c r="V47" s="319"/>
      <c r="W47" s="328"/>
      <c r="X47" s="57"/>
      <c r="Y47" s="102"/>
      <c r="Z47" s="13" t="s">
        <v>49</v>
      </c>
      <c r="AA47" s="13"/>
      <c r="AB47" s="13"/>
      <c r="AC47" s="13"/>
      <c r="AD47" s="13"/>
      <c r="AE47" s="103"/>
      <c r="AH47" s="5" t="s">
        <v>52</v>
      </c>
    </row>
    <row r="48" spans="1:34" ht="20.100000000000001" customHeight="1" thickTop="1" x14ac:dyDescent="0.15">
      <c r="A48" s="323"/>
      <c r="B48" s="324"/>
      <c r="C48" s="324"/>
      <c r="D48" s="324"/>
      <c r="E48" s="324"/>
      <c r="F48" s="324"/>
      <c r="G48" s="324"/>
      <c r="H48" s="324"/>
      <c r="I48" s="324"/>
      <c r="J48" s="324"/>
      <c r="K48" s="324"/>
      <c r="L48" s="324"/>
      <c r="M48" s="324"/>
      <c r="N48" s="325"/>
      <c r="O48" s="309"/>
      <c r="P48" s="335"/>
      <c r="Q48" s="121"/>
      <c r="R48" s="38"/>
      <c r="S48" s="338" t="str">
        <f>IFERROR(DATEDIF(O49,$H$8,"Y")&amp;"年"&amp;DATEDIF(O49,$H$8,"YM")&amp;"ヶ月","")</f>
        <v/>
      </c>
      <c r="T48" s="339"/>
      <c r="U48" s="339"/>
      <c r="V48" s="339"/>
      <c r="W48" s="340"/>
      <c r="X48" s="57"/>
      <c r="Y48" s="104"/>
      <c r="Z48" s="86"/>
      <c r="AA48" s="86"/>
      <c r="AB48" s="86"/>
      <c r="AC48" s="86"/>
      <c r="AD48" s="86"/>
      <c r="AE48" s="105"/>
      <c r="AH48" s="5" t="s">
        <v>77</v>
      </c>
    </row>
    <row r="49" spans="1:34" ht="20.100000000000001" customHeight="1" x14ac:dyDescent="0.15">
      <c r="A49" s="315"/>
      <c r="B49" s="316"/>
      <c r="C49" s="316"/>
      <c r="D49" s="316"/>
      <c r="E49" s="316"/>
      <c r="F49" s="316"/>
      <c r="G49" s="316"/>
      <c r="H49" s="316"/>
      <c r="I49" s="316"/>
      <c r="J49" s="316"/>
      <c r="K49" s="316"/>
      <c r="L49" s="316"/>
      <c r="M49" s="316"/>
      <c r="N49" s="317"/>
      <c r="O49" s="59" t="str">
        <f>IFERROR(DATE(O48,Q48,R48),"")</f>
        <v/>
      </c>
      <c r="P49" s="119"/>
      <c r="Q49" s="122"/>
      <c r="R49" s="60"/>
      <c r="S49" s="272"/>
      <c r="T49" s="329"/>
      <c r="U49" s="329"/>
      <c r="V49" s="329"/>
      <c r="W49" s="273"/>
      <c r="X49" s="57"/>
      <c r="AH49" s="5" t="s">
        <v>53</v>
      </c>
    </row>
    <row r="50" spans="1:34" ht="20.100000000000001" customHeight="1" x14ac:dyDescent="0.15">
      <c r="A50" s="315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7"/>
      <c r="O50" s="336"/>
      <c r="P50" s="337"/>
      <c r="Q50" s="123"/>
      <c r="R50" s="38"/>
      <c r="S50" s="320" t="str">
        <f>IFERROR(DATEDIF(O51,$H$8,"Y")&amp;"年"&amp;DATEDIF(O51,$H$8,"YM")&amp;"ヶ月","")</f>
        <v/>
      </c>
      <c r="T50" s="321"/>
      <c r="U50" s="321"/>
      <c r="V50" s="321"/>
      <c r="W50" s="322"/>
      <c r="X50" s="57"/>
      <c r="AH50" s="5" t="s">
        <v>54</v>
      </c>
    </row>
    <row r="51" spans="1:34" ht="20.100000000000001" customHeight="1" x14ac:dyDescent="0.15">
      <c r="A51" s="315"/>
      <c r="B51" s="316"/>
      <c r="C51" s="316"/>
      <c r="D51" s="316"/>
      <c r="E51" s="316"/>
      <c r="F51" s="316"/>
      <c r="G51" s="316"/>
      <c r="H51" s="316"/>
      <c r="I51" s="316"/>
      <c r="J51" s="316"/>
      <c r="K51" s="316"/>
      <c r="L51" s="316"/>
      <c r="M51" s="316"/>
      <c r="N51" s="317"/>
      <c r="O51" s="61" t="str">
        <f>IFERROR(DATE(O50,Q50,R50),"")</f>
        <v/>
      </c>
      <c r="P51" s="120"/>
      <c r="Q51" s="118"/>
      <c r="R51" s="62"/>
      <c r="S51" s="272"/>
      <c r="T51" s="329"/>
      <c r="U51" s="329"/>
      <c r="V51" s="329"/>
      <c r="W51" s="273"/>
      <c r="X51" s="57"/>
      <c r="AH51" s="5" t="s">
        <v>55</v>
      </c>
    </row>
    <row r="52" spans="1:34" ht="20.100000000000001" customHeight="1" x14ac:dyDescent="0.15">
      <c r="A52" s="315"/>
      <c r="B52" s="316"/>
      <c r="C52" s="316"/>
      <c r="D52" s="316"/>
      <c r="E52" s="316"/>
      <c r="F52" s="316"/>
      <c r="G52" s="316"/>
      <c r="H52" s="316"/>
      <c r="I52" s="316"/>
      <c r="J52" s="316"/>
      <c r="K52" s="316"/>
      <c r="L52" s="316"/>
      <c r="M52" s="316"/>
      <c r="N52" s="317"/>
      <c r="O52" s="336"/>
      <c r="P52" s="337"/>
      <c r="Q52" s="123"/>
      <c r="R52" s="38"/>
      <c r="S52" s="320" t="str">
        <f>IFERROR(DATEDIF(O53,$H$8,"Y")&amp;"年"&amp;DATEDIF(O53,$H$8,"YM")&amp;"ヶ月","")</f>
        <v/>
      </c>
      <c r="T52" s="321"/>
      <c r="U52" s="321"/>
      <c r="V52" s="321"/>
      <c r="W52" s="322"/>
      <c r="X52" s="57"/>
      <c r="AH52" s="5" t="s">
        <v>57</v>
      </c>
    </row>
    <row r="53" spans="1:34" ht="20.100000000000001" customHeight="1" x14ac:dyDescent="0.15">
      <c r="A53" s="315"/>
      <c r="B53" s="316"/>
      <c r="C53" s="316"/>
      <c r="D53" s="316"/>
      <c r="E53" s="316"/>
      <c r="F53" s="316"/>
      <c r="G53" s="316"/>
      <c r="H53" s="316"/>
      <c r="I53" s="316"/>
      <c r="J53" s="316"/>
      <c r="K53" s="316"/>
      <c r="L53" s="316"/>
      <c r="M53" s="316"/>
      <c r="N53" s="317"/>
      <c r="O53" s="61" t="str">
        <f>IFERROR(DATE(O52,Q52,R52),"")</f>
        <v/>
      </c>
      <c r="P53" s="120"/>
      <c r="Q53" s="118"/>
      <c r="R53" s="62"/>
      <c r="S53" s="272"/>
      <c r="T53" s="329"/>
      <c r="U53" s="329"/>
      <c r="V53" s="329"/>
      <c r="W53" s="273"/>
      <c r="X53" s="57"/>
      <c r="AH53" s="5" t="s">
        <v>58</v>
      </c>
    </row>
    <row r="54" spans="1:34" ht="20.100000000000001" customHeight="1" x14ac:dyDescent="0.15">
      <c r="A54" s="315"/>
      <c r="B54" s="316"/>
      <c r="C54" s="316"/>
      <c r="D54" s="316"/>
      <c r="E54" s="316"/>
      <c r="F54" s="316"/>
      <c r="G54" s="316"/>
      <c r="H54" s="316"/>
      <c r="I54" s="316"/>
      <c r="J54" s="316"/>
      <c r="K54" s="316"/>
      <c r="L54" s="316"/>
      <c r="M54" s="316"/>
      <c r="N54" s="317"/>
      <c r="O54" s="336"/>
      <c r="P54" s="337"/>
      <c r="Q54" s="123"/>
      <c r="R54" s="38"/>
      <c r="S54" s="320" t="str">
        <f>IFERROR(DATEDIF(O55,$H$8,"Y")&amp;"年"&amp;DATEDIF(O55,$H$8,"YM")&amp;"ヶ月","")</f>
        <v/>
      </c>
      <c r="T54" s="321"/>
      <c r="U54" s="321"/>
      <c r="V54" s="321"/>
      <c r="W54" s="322"/>
      <c r="X54" s="57"/>
      <c r="AH54" s="5" t="s">
        <v>59</v>
      </c>
    </row>
    <row r="55" spans="1:34" ht="20.100000000000001" customHeight="1" x14ac:dyDescent="0.15">
      <c r="A55" s="315"/>
      <c r="B55" s="316"/>
      <c r="C55" s="316"/>
      <c r="D55" s="316"/>
      <c r="E55" s="316"/>
      <c r="F55" s="316"/>
      <c r="G55" s="316"/>
      <c r="H55" s="316"/>
      <c r="I55" s="316"/>
      <c r="J55" s="316"/>
      <c r="K55" s="316"/>
      <c r="L55" s="316"/>
      <c r="M55" s="316"/>
      <c r="N55" s="317"/>
      <c r="O55" s="61" t="str">
        <f>IFERROR(DATE(O54,Q54,R54),"")</f>
        <v/>
      </c>
      <c r="P55" s="120"/>
      <c r="Q55" s="118"/>
      <c r="R55" s="62"/>
      <c r="S55" s="272"/>
      <c r="T55" s="329"/>
      <c r="U55" s="329"/>
      <c r="V55" s="329"/>
      <c r="W55" s="273"/>
      <c r="X55" s="57"/>
      <c r="AH55" s="5" t="s">
        <v>60</v>
      </c>
    </row>
    <row r="56" spans="1:34" ht="20.100000000000001" customHeight="1" x14ac:dyDescent="0.15">
      <c r="A56" s="72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46"/>
      <c r="P56" s="148"/>
      <c r="Q56" s="148"/>
      <c r="R56" s="151"/>
      <c r="S56" s="151"/>
      <c r="T56" s="27"/>
      <c r="U56" s="27"/>
      <c r="V56" s="27"/>
      <c r="W56" s="27"/>
      <c r="X56" s="27"/>
      <c r="AH56" s="5" t="s">
        <v>61</v>
      </c>
    </row>
    <row r="57" spans="1:34" ht="20.100000000000001" customHeight="1" x14ac:dyDescent="0.15">
      <c r="A57" s="152"/>
      <c r="B57" s="72"/>
      <c r="C57" s="72"/>
      <c r="D57" s="72" t="s">
        <v>102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101"/>
      <c r="Z57" s="101"/>
      <c r="AA57" s="153" t="s">
        <v>36</v>
      </c>
      <c r="AB57" s="58"/>
      <c r="AC57" s="58"/>
      <c r="AD57" s="58"/>
      <c r="AE57" s="132"/>
      <c r="AH57" s="5" t="s">
        <v>62</v>
      </c>
    </row>
    <row r="58" spans="1:34" ht="20.100000000000001" customHeight="1" x14ac:dyDescent="0.15">
      <c r="A58" s="102"/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68" t="s">
        <v>35</v>
      </c>
      <c r="AB58" s="131" t="s">
        <v>11</v>
      </c>
      <c r="AC58" s="58"/>
      <c r="AD58" s="58"/>
      <c r="AE58" s="132"/>
      <c r="AH58" s="5" t="s">
        <v>63</v>
      </c>
    </row>
    <row r="59" spans="1:34" ht="20.100000000000001" customHeight="1" thickBot="1" x14ac:dyDescent="0.2">
      <c r="A59" s="179"/>
      <c r="B59" s="180" t="s">
        <v>80</v>
      </c>
      <c r="C59" s="180"/>
      <c r="D59" s="180"/>
      <c r="E59" s="156" t="s">
        <v>98</v>
      </c>
      <c r="F59" s="180"/>
      <c r="G59" s="180"/>
      <c r="H59" s="180"/>
      <c r="I59" s="180"/>
      <c r="J59" s="180"/>
      <c r="K59" s="180"/>
      <c r="L59" s="180"/>
      <c r="M59" s="180"/>
      <c r="N59" s="156" t="s">
        <v>99</v>
      </c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1"/>
      <c r="AA59" s="178" t="s">
        <v>35</v>
      </c>
      <c r="AB59" s="333" t="s">
        <v>15</v>
      </c>
      <c r="AC59" s="334"/>
      <c r="AD59" s="183" t="s">
        <v>12</v>
      </c>
      <c r="AE59" s="130" t="s">
        <v>17</v>
      </c>
      <c r="AF59" s="5" t="s">
        <v>31</v>
      </c>
      <c r="AH59" s="5" t="s">
        <v>64</v>
      </c>
    </row>
    <row r="60" spans="1:34" ht="20.100000000000001" customHeight="1" thickTop="1" x14ac:dyDescent="0.15">
      <c r="A60" s="154" t="s">
        <v>92</v>
      </c>
      <c r="B60" s="149"/>
      <c r="C60" s="149"/>
      <c r="D60" s="149"/>
      <c r="E60" s="149" t="s">
        <v>78</v>
      </c>
      <c r="F60" s="149"/>
      <c r="G60" s="149"/>
      <c r="H60" s="149"/>
      <c r="I60" s="149"/>
      <c r="J60" s="149"/>
      <c r="K60" s="150"/>
      <c r="L60" s="150"/>
      <c r="M60" s="150"/>
      <c r="N60" s="160" t="s">
        <v>81</v>
      </c>
      <c r="O60" s="66"/>
      <c r="P60" s="161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5"/>
      <c r="AB60" s="346"/>
      <c r="AC60" s="347"/>
      <c r="AD60" s="124"/>
      <c r="AE60" s="125"/>
      <c r="AF60" s="90" t="s">
        <v>23</v>
      </c>
      <c r="AG60" s="15" t="s">
        <v>32</v>
      </c>
      <c r="AH60" s="5" t="s">
        <v>65</v>
      </c>
    </row>
    <row r="61" spans="1:34" ht="20.100000000000001" customHeight="1" x14ac:dyDescent="0.15">
      <c r="A61" s="155" t="s">
        <v>93</v>
      </c>
      <c r="B61" s="146"/>
      <c r="C61" s="146"/>
      <c r="D61" s="146"/>
      <c r="E61" s="146" t="s">
        <v>79</v>
      </c>
      <c r="F61" s="146"/>
      <c r="G61" s="146"/>
      <c r="H61" s="146"/>
      <c r="I61" s="146"/>
      <c r="J61" s="146"/>
      <c r="K61" s="147"/>
      <c r="L61" s="147"/>
      <c r="M61" s="147"/>
      <c r="N61" s="145" t="s">
        <v>78</v>
      </c>
      <c r="O61" s="69"/>
      <c r="P61" s="15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7"/>
      <c r="AB61" s="313"/>
      <c r="AC61" s="314"/>
      <c r="AD61" s="126"/>
      <c r="AE61" s="127"/>
      <c r="AF61" s="22"/>
      <c r="AG61" s="15" t="s">
        <v>33</v>
      </c>
      <c r="AH61" s="5" t="s">
        <v>66</v>
      </c>
    </row>
    <row r="62" spans="1:34" ht="20.100000000000001" customHeight="1" x14ac:dyDescent="0.15">
      <c r="A62" s="154"/>
      <c r="B62" s="149"/>
      <c r="C62" s="149"/>
      <c r="D62" s="149"/>
      <c r="E62" s="149"/>
      <c r="F62" s="149"/>
      <c r="G62" s="149"/>
      <c r="H62" s="149"/>
      <c r="I62" s="149"/>
      <c r="J62" s="149"/>
      <c r="K62" s="150"/>
      <c r="L62" s="150"/>
      <c r="M62" s="150"/>
      <c r="N62" s="145" t="s">
        <v>82</v>
      </c>
      <c r="O62" s="69"/>
      <c r="P62" s="15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7"/>
      <c r="AB62" s="313"/>
      <c r="AC62" s="314"/>
      <c r="AD62" s="126"/>
      <c r="AE62" s="127"/>
      <c r="AH62" s="5" t="s">
        <v>67</v>
      </c>
    </row>
    <row r="63" spans="1:34" ht="20.100000000000001" customHeight="1" x14ac:dyDescent="0.15">
      <c r="A63" s="26" t="s">
        <v>94</v>
      </c>
      <c r="B63" s="27"/>
      <c r="C63" s="27"/>
      <c r="D63" s="27"/>
      <c r="E63" s="27" t="s">
        <v>101</v>
      </c>
      <c r="F63" s="27"/>
      <c r="G63" s="27"/>
      <c r="H63" s="27"/>
      <c r="I63" s="27"/>
      <c r="J63" s="27"/>
      <c r="K63" s="148"/>
      <c r="L63" s="148"/>
      <c r="M63" s="148"/>
      <c r="N63" s="145" t="s">
        <v>83</v>
      </c>
      <c r="O63" s="69"/>
      <c r="P63" s="159"/>
      <c r="Q63" s="145"/>
      <c r="R63" s="145"/>
      <c r="S63" s="69"/>
      <c r="T63" s="69"/>
      <c r="U63" s="69"/>
      <c r="V63" s="69"/>
      <c r="W63" s="69"/>
      <c r="X63" s="69"/>
      <c r="Y63" s="69"/>
      <c r="Z63" s="69"/>
      <c r="AA63" s="67"/>
      <c r="AB63" s="313"/>
      <c r="AC63" s="314"/>
      <c r="AD63" s="126"/>
      <c r="AE63" s="127"/>
      <c r="AH63" s="5" t="s">
        <v>68</v>
      </c>
    </row>
    <row r="64" spans="1:34" ht="20.100000000000001" customHeight="1" x14ac:dyDescent="0.15">
      <c r="A64" s="26"/>
      <c r="B64" s="27"/>
      <c r="C64" s="27"/>
      <c r="D64" s="27"/>
      <c r="E64" s="27" t="s">
        <v>82</v>
      </c>
      <c r="F64" s="27"/>
      <c r="G64" s="27"/>
      <c r="H64" s="27"/>
      <c r="I64" s="27"/>
      <c r="J64" s="27"/>
      <c r="K64" s="148"/>
      <c r="L64" s="148"/>
      <c r="M64" s="148"/>
      <c r="N64" s="145" t="s">
        <v>84</v>
      </c>
      <c r="O64" s="69"/>
      <c r="P64" s="159"/>
      <c r="Q64" s="145"/>
      <c r="R64" s="145"/>
      <c r="S64" s="69"/>
      <c r="T64" s="69"/>
      <c r="U64" s="69"/>
      <c r="V64" s="69"/>
      <c r="W64" s="69"/>
      <c r="X64" s="69"/>
      <c r="Y64" s="69"/>
      <c r="Z64" s="69"/>
      <c r="AA64" s="67"/>
      <c r="AB64" s="313"/>
      <c r="AC64" s="314"/>
      <c r="AD64" s="126"/>
      <c r="AE64" s="127"/>
      <c r="AH64" s="5" t="s">
        <v>69</v>
      </c>
    </row>
    <row r="65" spans="1:35" ht="20.100000000000001" customHeight="1" x14ac:dyDescent="0.15">
      <c r="A65" s="26"/>
      <c r="B65" s="27"/>
      <c r="C65" s="27"/>
      <c r="D65" s="27"/>
      <c r="E65" s="27"/>
      <c r="F65" s="27"/>
      <c r="G65" s="27"/>
      <c r="H65" s="27"/>
      <c r="I65" s="27"/>
      <c r="J65" s="27"/>
      <c r="K65" s="148"/>
      <c r="L65" s="148"/>
      <c r="M65" s="148"/>
      <c r="N65" s="145" t="s">
        <v>85</v>
      </c>
      <c r="O65" s="69"/>
      <c r="P65" s="159"/>
      <c r="Q65" s="145"/>
      <c r="R65" s="145"/>
      <c r="S65" s="69"/>
      <c r="T65" s="69"/>
      <c r="U65" s="69"/>
      <c r="V65" s="69"/>
      <c r="W65" s="69"/>
      <c r="X65" s="69"/>
      <c r="Y65" s="69"/>
      <c r="Z65" s="69"/>
      <c r="AA65" s="67"/>
      <c r="AB65" s="313"/>
      <c r="AC65" s="314"/>
      <c r="AD65" s="126"/>
      <c r="AE65" s="127"/>
      <c r="AH65" s="5" t="s">
        <v>70</v>
      </c>
    </row>
    <row r="66" spans="1:35" ht="20.100000000000001" customHeight="1" x14ac:dyDescent="0.1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148"/>
      <c r="L66" s="148"/>
      <c r="M66" s="148"/>
      <c r="N66" s="145" t="s">
        <v>86</v>
      </c>
      <c r="O66" s="69"/>
      <c r="P66" s="159"/>
      <c r="Q66" s="145"/>
      <c r="R66" s="145"/>
      <c r="S66" s="69"/>
      <c r="T66" s="69"/>
      <c r="U66" s="69"/>
      <c r="V66" s="69"/>
      <c r="W66" s="69"/>
      <c r="X66" s="69"/>
      <c r="Y66" s="69"/>
      <c r="Z66" s="69"/>
      <c r="AA66" s="67"/>
      <c r="AB66" s="313"/>
      <c r="AC66" s="314"/>
      <c r="AD66" s="126"/>
      <c r="AE66" s="127"/>
      <c r="AH66" s="5" t="s">
        <v>71</v>
      </c>
    </row>
    <row r="67" spans="1:35" ht="20.100000000000001" customHeight="1" x14ac:dyDescent="0.15">
      <c r="A67" s="155" t="s">
        <v>95</v>
      </c>
      <c r="B67" s="146"/>
      <c r="C67" s="146"/>
      <c r="D67" s="146"/>
      <c r="E67" s="146" t="s">
        <v>101</v>
      </c>
      <c r="F67" s="146"/>
      <c r="G67" s="146"/>
      <c r="H67" s="146"/>
      <c r="I67" s="146"/>
      <c r="J67" s="146"/>
      <c r="K67" s="147"/>
      <c r="L67" s="147"/>
      <c r="M67" s="147"/>
      <c r="N67" s="145" t="s">
        <v>87</v>
      </c>
      <c r="O67" s="69"/>
      <c r="P67" s="15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7"/>
      <c r="AB67" s="313"/>
      <c r="AC67" s="314"/>
      <c r="AD67" s="126"/>
      <c r="AE67" s="127"/>
      <c r="AH67" s="5" t="s">
        <v>72</v>
      </c>
    </row>
    <row r="68" spans="1:35" ht="20.100000000000001" customHeight="1" x14ac:dyDescent="0.15">
      <c r="A68" s="26"/>
      <c r="B68" s="27"/>
      <c r="C68" s="27"/>
      <c r="D68" s="27"/>
      <c r="E68" s="27" t="s">
        <v>82</v>
      </c>
      <c r="F68" s="27"/>
      <c r="G68" s="27"/>
      <c r="H68" s="27"/>
      <c r="I68" s="27"/>
      <c r="J68" s="27"/>
      <c r="K68" s="148"/>
      <c r="L68" s="148"/>
      <c r="M68" s="148"/>
      <c r="N68" s="145" t="s">
        <v>88</v>
      </c>
      <c r="O68" s="69"/>
      <c r="P68" s="15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7"/>
      <c r="AB68" s="313"/>
      <c r="AC68" s="314"/>
      <c r="AD68" s="126"/>
      <c r="AE68" s="127"/>
      <c r="AH68" s="5" t="s">
        <v>73</v>
      </c>
    </row>
    <row r="69" spans="1:35" ht="20.100000000000001" customHeight="1" x14ac:dyDescent="0.15">
      <c r="A69" s="26"/>
      <c r="B69" s="27"/>
      <c r="C69" s="27"/>
      <c r="D69" s="27"/>
      <c r="E69" s="27"/>
      <c r="F69" s="27"/>
      <c r="G69" s="27"/>
      <c r="H69" s="27"/>
      <c r="I69" s="27"/>
      <c r="J69" s="27"/>
      <c r="K69" s="148"/>
      <c r="L69" s="148"/>
      <c r="M69" s="148"/>
      <c r="N69" s="145" t="s">
        <v>100</v>
      </c>
      <c r="O69" s="69"/>
      <c r="P69" s="15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7"/>
      <c r="AB69" s="313"/>
      <c r="AC69" s="314"/>
      <c r="AD69" s="126"/>
      <c r="AE69" s="127"/>
      <c r="AH69" s="5" t="s">
        <v>74</v>
      </c>
    </row>
    <row r="70" spans="1:35" ht="20.100000000000001" customHeight="1" x14ac:dyDescent="0.15">
      <c r="A70" s="154"/>
      <c r="B70" s="149"/>
      <c r="C70" s="149"/>
      <c r="D70" s="149"/>
      <c r="E70" s="149"/>
      <c r="F70" s="149"/>
      <c r="G70" s="149"/>
      <c r="H70" s="149"/>
      <c r="I70" s="149"/>
      <c r="J70" s="149"/>
      <c r="K70" s="150"/>
      <c r="L70" s="150"/>
      <c r="M70" s="150"/>
      <c r="N70" s="145"/>
      <c r="O70" s="69"/>
      <c r="P70" s="15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7"/>
      <c r="AB70" s="313"/>
      <c r="AC70" s="314"/>
      <c r="AD70" s="126"/>
      <c r="AE70" s="127"/>
      <c r="AH70" s="5" t="s">
        <v>75</v>
      </c>
    </row>
    <row r="71" spans="1:35" ht="20.100000000000001" customHeight="1" x14ac:dyDescent="0.15">
      <c r="A71" s="155" t="s">
        <v>96</v>
      </c>
      <c r="B71" s="146"/>
      <c r="C71" s="146"/>
      <c r="D71" s="146"/>
      <c r="E71" s="146" t="s">
        <v>89</v>
      </c>
      <c r="F71" s="146"/>
      <c r="G71" s="146"/>
      <c r="H71" s="146"/>
      <c r="I71" s="146"/>
      <c r="J71" s="146"/>
      <c r="K71" s="147"/>
      <c r="L71" s="147"/>
      <c r="M71" s="147"/>
      <c r="N71" s="145" t="s">
        <v>90</v>
      </c>
      <c r="O71" s="69"/>
      <c r="P71" s="15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7"/>
      <c r="AB71" s="313"/>
      <c r="AC71" s="314"/>
      <c r="AD71" s="126"/>
      <c r="AE71" s="127"/>
      <c r="AH71" s="5" t="s">
        <v>118</v>
      </c>
    </row>
    <row r="72" spans="1:35" ht="20.100000000000001" customHeight="1" x14ac:dyDescent="0.15">
      <c r="A72" s="157" t="s">
        <v>97</v>
      </c>
      <c r="B72" s="68"/>
      <c r="C72" s="68"/>
      <c r="D72" s="68"/>
      <c r="E72" s="68" t="s">
        <v>89</v>
      </c>
      <c r="F72" s="68"/>
      <c r="G72" s="68"/>
      <c r="H72" s="68"/>
      <c r="I72" s="68"/>
      <c r="J72" s="68"/>
      <c r="K72" s="69"/>
      <c r="L72" s="69"/>
      <c r="M72" s="69"/>
      <c r="N72" s="145" t="s">
        <v>91</v>
      </c>
      <c r="O72" s="69"/>
      <c r="P72" s="15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7"/>
      <c r="AB72" s="313"/>
      <c r="AC72" s="314"/>
      <c r="AD72" s="126"/>
      <c r="AE72" s="127"/>
      <c r="AH72" s="5" t="s">
        <v>119</v>
      </c>
    </row>
    <row r="73" spans="1:35" ht="20.100000000000001" customHeight="1" x14ac:dyDescent="0.15">
      <c r="A73" s="166"/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71"/>
      <c r="W73" s="71"/>
      <c r="X73" s="71"/>
      <c r="Y73" s="71"/>
      <c r="Z73" s="71"/>
      <c r="AA73" s="70"/>
      <c r="AB73" s="311"/>
      <c r="AC73" s="312"/>
      <c r="AD73" s="128"/>
      <c r="AE73" s="129"/>
      <c r="AH73" s="22"/>
      <c r="AI73" s="5" t="s">
        <v>33</v>
      </c>
    </row>
    <row r="74" spans="1:35" ht="20.100000000000001" customHeight="1" x14ac:dyDescent="0.15">
      <c r="A74" s="131" t="s">
        <v>27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132"/>
    </row>
    <row r="75" spans="1:35" ht="20.100000000000001" customHeight="1" x14ac:dyDescent="0.15">
      <c r="A75" s="170"/>
      <c r="B75" s="171"/>
      <c r="C75" s="171"/>
      <c r="D75" s="171"/>
      <c r="E75" s="171"/>
      <c r="F75" s="171"/>
      <c r="G75" s="171"/>
      <c r="H75" s="171"/>
      <c r="I75" s="171"/>
      <c r="J75" s="171"/>
      <c r="K75" s="171"/>
      <c r="L75" s="171"/>
      <c r="M75" s="171"/>
      <c r="N75" s="171"/>
      <c r="O75" s="171"/>
      <c r="P75" s="171"/>
      <c r="Q75" s="171"/>
      <c r="R75" s="171"/>
      <c r="S75" s="171"/>
      <c r="T75" s="171"/>
      <c r="U75" s="171"/>
      <c r="V75" s="171"/>
      <c r="W75" s="171"/>
      <c r="X75" s="171"/>
      <c r="Y75" s="171"/>
      <c r="Z75" s="171"/>
      <c r="AA75" s="171"/>
      <c r="AB75" s="171"/>
      <c r="AC75" s="171"/>
      <c r="AD75" s="171"/>
      <c r="AE75" s="172"/>
    </row>
    <row r="76" spans="1:35" x14ac:dyDescent="0.15">
      <c r="A76" s="173"/>
      <c r="B76" s="174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5"/>
    </row>
    <row r="77" spans="1:35" x14ac:dyDescent="0.15">
      <c r="A77" s="5" t="s">
        <v>122</v>
      </c>
      <c r="C77" s="8"/>
      <c r="D77" s="8"/>
      <c r="E77" s="8"/>
      <c r="F77" s="8"/>
      <c r="G77" s="8"/>
      <c r="H77" s="8"/>
      <c r="I77" s="8"/>
      <c r="J77" s="8"/>
      <c r="K77" s="9"/>
      <c r="L77" s="9"/>
      <c r="M77" s="9"/>
      <c r="N77" s="9"/>
    </row>
    <row r="78" spans="1:35" x14ac:dyDescent="0.15">
      <c r="A78" s="5" t="s">
        <v>123</v>
      </c>
      <c r="C78" s="8"/>
      <c r="D78" s="8"/>
      <c r="E78" s="8"/>
      <c r="F78" s="8"/>
      <c r="G78" s="8"/>
      <c r="H78" s="8"/>
      <c r="I78" s="8"/>
      <c r="J78" s="8"/>
      <c r="K78" s="9"/>
      <c r="L78" s="9"/>
      <c r="M78" s="9"/>
      <c r="N78" s="9"/>
    </row>
    <row r="79" spans="1:35" x14ac:dyDescent="0.15">
      <c r="A79" s="5" t="s">
        <v>124</v>
      </c>
    </row>
    <row r="80" spans="1:35" x14ac:dyDescent="0.15">
      <c r="A80" s="5" t="s">
        <v>125</v>
      </c>
    </row>
  </sheetData>
  <mergeCells count="127">
    <mergeCell ref="A12:F12"/>
    <mergeCell ref="J12:L12"/>
    <mergeCell ref="P12:R12"/>
    <mergeCell ref="A13:F13"/>
    <mergeCell ref="G13:AA14"/>
    <mergeCell ref="A14:F14"/>
    <mergeCell ref="A4:AE4"/>
    <mergeCell ref="A8:B8"/>
    <mergeCell ref="A10:F10"/>
    <mergeCell ref="G10:AA10"/>
    <mergeCell ref="A11:F11"/>
    <mergeCell ref="G11:AA11"/>
    <mergeCell ref="V16:W16"/>
    <mergeCell ref="Y16:Z16"/>
    <mergeCell ref="A18:B20"/>
    <mergeCell ref="D18:E18"/>
    <mergeCell ref="G18:I18"/>
    <mergeCell ref="J18:AA18"/>
    <mergeCell ref="C19:AA20"/>
    <mergeCell ref="A15:B15"/>
    <mergeCell ref="C15:P15"/>
    <mergeCell ref="Q15:Q17"/>
    <mergeCell ref="A16:B17"/>
    <mergeCell ref="C16:P17"/>
    <mergeCell ref="S16:T16"/>
    <mergeCell ref="A21:B21"/>
    <mergeCell ref="C21:AA21"/>
    <mergeCell ref="A23:AE23"/>
    <mergeCell ref="A24:I24"/>
    <mergeCell ref="J24:L27"/>
    <mergeCell ref="M24:P27"/>
    <mergeCell ref="AB24:AE27"/>
    <mergeCell ref="A26:D26"/>
    <mergeCell ref="F26:I26"/>
    <mergeCell ref="Q28:V29"/>
    <mergeCell ref="W28:AA29"/>
    <mergeCell ref="A30:B30"/>
    <mergeCell ref="F30:G30"/>
    <mergeCell ref="J30:L31"/>
    <mergeCell ref="M30:N31"/>
    <mergeCell ref="O30:O31"/>
    <mergeCell ref="P30:P31"/>
    <mergeCell ref="Q30:V31"/>
    <mergeCell ref="W30:AA31"/>
    <mergeCell ref="A28:B28"/>
    <mergeCell ref="F28:G28"/>
    <mergeCell ref="J28:L29"/>
    <mergeCell ref="M28:N29"/>
    <mergeCell ref="O28:O29"/>
    <mergeCell ref="P28:P29"/>
    <mergeCell ref="Q32:V33"/>
    <mergeCell ref="W32:AA33"/>
    <mergeCell ref="A34:B34"/>
    <mergeCell ref="F34:G34"/>
    <mergeCell ref="J34:L35"/>
    <mergeCell ref="M34:N35"/>
    <mergeCell ref="O34:O35"/>
    <mergeCell ref="P34:P35"/>
    <mergeCell ref="Q34:V35"/>
    <mergeCell ref="W34:AA35"/>
    <mergeCell ref="A32:B32"/>
    <mergeCell ref="F32:G32"/>
    <mergeCell ref="J32:L33"/>
    <mergeCell ref="M32:N33"/>
    <mergeCell ref="O32:O33"/>
    <mergeCell ref="P32:P33"/>
    <mergeCell ref="Q36:V37"/>
    <mergeCell ref="W36:AA37"/>
    <mergeCell ref="A38:B38"/>
    <mergeCell ref="F38:G38"/>
    <mergeCell ref="J38:L39"/>
    <mergeCell ref="M38:N39"/>
    <mergeCell ref="O38:O39"/>
    <mergeCell ref="P38:P39"/>
    <mergeCell ref="Q38:V39"/>
    <mergeCell ref="W38:AA39"/>
    <mergeCell ref="A36:B36"/>
    <mergeCell ref="F36:G36"/>
    <mergeCell ref="J36:L37"/>
    <mergeCell ref="M36:N37"/>
    <mergeCell ref="O36:O37"/>
    <mergeCell ref="P36:P37"/>
    <mergeCell ref="Q40:V41"/>
    <mergeCell ref="W40:AA41"/>
    <mergeCell ref="J42:L43"/>
    <mergeCell ref="M42:N43"/>
    <mergeCell ref="O42:O43"/>
    <mergeCell ref="P42:P43"/>
    <mergeCell ref="A40:B40"/>
    <mergeCell ref="F40:G40"/>
    <mergeCell ref="J40:L41"/>
    <mergeCell ref="M40:N41"/>
    <mergeCell ref="O40:O41"/>
    <mergeCell ref="P40:P41"/>
    <mergeCell ref="A48:N49"/>
    <mergeCell ref="O48:P48"/>
    <mergeCell ref="S48:W49"/>
    <mergeCell ref="A50:N51"/>
    <mergeCell ref="O50:P50"/>
    <mergeCell ref="S50:W51"/>
    <mergeCell ref="A45:W45"/>
    <mergeCell ref="A46:N47"/>
    <mergeCell ref="O46:R46"/>
    <mergeCell ref="S46:W46"/>
    <mergeCell ref="O47:P47"/>
    <mergeCell ref="S47:W47"/>
    <mergeCell ref="AB59:AC59"/>
    <mergeCell ref="AB60:AC60"/>
    <mergeCell ref="AB61:AC61"/>
    <mergeCell ref="AB62:AC62"/>
    <mergeCell ref="AB63:AC63"/>
    <mergeCell ref="AB64:AC64"/>
    <mergeCell ref="A52:N53"/>
    <mergeCell ref="O52:P52"/>
    <mergeCell ref="S52:W53"/>
    <mergeCell ref="A54:N55"/>
    <mergeCell ref="O54:P54"/>
    <mergeCell ref="S54:W55"/>
    <mergeCell ref="AB71:AC71"/>
    <mergeCell ref="AB72:AC72"/>
    <mergeCell ref="AB73:AC73"/>
    <mergeCell ref="AB65:AC65"/>
    <mergeCell ref="AB66:AC66"/>
    <mergeCell ref="AB67:AC67"/>
    <mergeCell ref="AB68:AC68"/>
    <mergeCell ref="AB69:AC69"/>
    <mergeCell ref="AB70:AC70"/>
  </mergeCells>
  <phoneticPr fontId="2"/>
  <dataValidations count="5">
    <dataValidation type="list" allowBlank="1" showInputMessage="1" showErrorMessage="1" sqref="P12:R12 J12:L12" xr:uid="{18BFCE59-0210-48F0-AB93-CC1DA447D3FD}">
      <formula1>$AF$12:$AF$13</formula1>
    </dataValidation>
    <dataValidation type="list" allowBlank="1" showInputMessage="1" showErrorMessage="1" sqref="A48:N55" xr:uid="{82C380DA-6023-4F25-ACF3-2661BBF9A38E}">
      <formula1>$AH$45:$AH$73</formula1>
    </dataValidation>
    <dataValidation type="list" allowBlank="1" showInputMessage="1" showErrorMessage="1" sqref="AB29:AE29 AB41:AE41 AB39:AE39 AB37:AE37 AB35:AE35 AB33:AE33 AB31:AE31" xr:uid="{87692CF4-31A6-410F-BD4D-DA5F4A1E8CD9}">
      <formula1>$AF$25:$AF$26</formula1>
    </dataValidation>
    <dataValidation type="list" allowBlank="1" showInputMessage="1" showErrorMessage="1" sqref="AA60:AA73" xr:uid="{A0F13F42-F24C-4CF4-B11D-C1464714F7A0}">
      <formula1>$AF$60:$AF$61</formula1>
    </dataValidation>
    <dataValidation type="list" allowBlank="1" showInputMessage="1" showErrorMessage="1" error="管理者_x000a_児童発達支援管理責任者_x000a_管理者兼児童発達支援管理責任者_x000a_のうちいずれかを選択してください。_x000a_" sqref="A4:AE4" xr:uid="{9AEF87C2-89CE-4ADF-A1C8-7F94C3B44AF0}">
      <formula1>$AF$1:$AF$5</formula1>
    </dataValidation>
  </dataValidations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51" fitToWidth="0" orientation="portrait" r:id="rId1"/>
  <headerFooter alignWithMargins="0"/>
  <colBreaks count="1" manualBreakCount="1">
    <brk id="31" max="6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参考様式3</vt:lpstr>
      <vt:lpstr>参考様式3 (職務経歴が長い方向け)</vt:lpstr>
      <vt:lpstr>支援区分</vt:lpstr>
      <vt:lpstr>記載例</vt:lpstr>
      <vt:lpstr>記載例!Print_Area</vt:lpstr>
      <vt:lpstr>参考様式3!Print_Area</vt:lpstr>
      <vt:lpstr>'参考様式3 (職務経歴が長い方向け)'!Print_Area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Administrator</cp:lastModifiedBy>
  <cp:lastPrinted>2025-07-28T02:46:24Z</cp:lastPrinted>
  <dcterms:created xsi:type="dcterms:W3CDTF">2002-05-20T01:20:46Z</dcterms:created>
  <dcterms:modified xsi:type="dcterms:W3CDTF">2026-04-12T23:42:55Z</dcterms:modified>
</cp:coreProperties>
</file>