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rver6_edso_sisetukanri\79-2 LED関係\プロポーザル資料\入札資料\HP用\"/>
    </mc:Choice>
  </mc:AlternateContent>
  <bookViews>
    <workbookView xWindow="0" yWindow="0" windowWidth="28800" windowHeight="12315"/>
  </bookViews>
  <sheets>
    <sheet name="1-1" sheetId="1" r:id="rId1"/>
    <sheet name="1-2" sheetId="2" r:id="rId2"/>
    <sheet name="1-3" sheetId="3" r:id="rId3"/>
    <sheet name="1-4" sheetId="4" r:id="rId4"/>
    <sheet name="1-5" sheetId="5" r:id="rId5"/>
  </sheets>
  <definedNames>
    <definedName name="_xlnm.Print_Area" localSheetId="0">'1-1'!$A$1:$D$41</definedName>
    <definedName name="_xlnm.Print_Area" localSheetId="1">'1-2'!$A$1:$L$17</definedName>
    <definedName name="_xlnm.Print_Area" localSheetId="2">'1-3'!$A$1:$L$17</definedName>
    <definedName name="_xlnm.Print_Area" localSheetId="3">'1-4'!$A$1:$L$17</definedName>
    <definedName name="_xlnm.Print_Area" localSheetId="4">'1-5'!$A$1:$L$17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9" i="1"/>
  <c r="C10" i="1"/>
  <c r="C20" i="1" l="1"/>
  <c r="C16" i="1"/>
</calcChain>
</file>

<file path=xl/sharedStrings.xml><?xml version="1.0" encoding="utf-8"?>
<sst xmlns="http://schemas.openxmlformats.org/spreadsheetml/2006/main" count="188" uniqueCount="71">
  <si>
    <t>設置費用</t>
    <rPh sb="0" eb="2">
      <t>セッチ</t>
    </rPh>
    <rPh sb="2" eb="4">
      <t>ヒヨウ</t>
    </rPh>
    <phoneticPr fontId="1"/>
  </si>
  <si>
    <t>試算に当たっては、下記に示す条件（電気料金単価、各室の使用日数・時間）に基づくこと。</t>
    <rPh sb="0" eb="2">
      <t>シサン</t>
    </rPh>
    <rPh sb="3" eb="4">
      <t>ア</t>
    </rPh>
    <rPh sb="9" eb="11">
      <t>カキ</t>
    </rPh>
    <rPh sb="12" eb="13">
      <t>シメ</t>
    </rPh>
    <rPh sb="14" eb="16">
      <t>ジョウケン</t>
    </rPh>
    <rPh sb="17" eb="19">
      <t>デンキ</t>
    </rPh>
    <rPh sb="19" eb="21">
      <t>リョウキン</t>
    </rPh>
    <rPh sb="21" eb="23">
      <t>タンカ</t>
    </rPh>
    <rPh sb="24" eb="26">
      <t>カクシツ</t>
    </rPh>
    <rPh sb="27" eb="29">
      <t>シヨウ</t>
    </rPh>
    <rPh sb="29" eb="31">
      <t>ニッスウ</t>
    </rPh>
    <rPh sb="32" eb="34">
      <t>ジカン</t>
    </rPh>
    <rPh sb="36" eb="37">
      <t>モト</t>
    </rPh>
    <phoneticPr fontId="1"/>
  </si>
  <si>
    <t>試算額は全施設の合計で記載すること。</t>
    <rPh sb="0" eb="2">
      <t>シサン</t>
    </rPh>
    <rPh sb="2" eb="3">
      <t>ガク</t>
    </rPh>
    <rPh sb="4" eb="5">
      <t>ゼン</t>
    </rPh>
    <rPh sb="5" eb="7">
      <t>シセツ</t>
    </rPh>
    <rPh sb="8" eb="10">
      <t>ゴウケイ</t>
    </rPh>
    <rPh sb="11" eb="13">
      <t>キサイ</t>
    </rPh>
    <phoneticPr fontId="1"/>
  </si>
  <si>
    <t>提案時に必要となる諸元の設定</t>
    <phoneticPr fontId="1"/>
  </si>
  <si>
    <t>（試算条件）</t>
    <rPh sb="1" eb="3">
      <t>シサン</t>
    </rPh>
    <rPh sb="3" eb="5">
      <t>ジョウケン</t>
    </rPh>
    <phoneticPr fontId="1"/>
  </si>
  <si>
    <t>　　・幼稚園、小学校、中学校、特別養護学校、明石商業高等学校　２００日／年</t>
    <phoneticPr fontId="1"/>
  </si>
  <si>
    <t>１．電力料金の設定　　　　　　　　　　　　　　　　　　　　　　　　　　　</t>
    <phoneticPr fontId="1"/>
  </si>
  <si>
    <t>　　・認定こども園、保育所、児童クラブ、小・中コミセン　　　　　　　　 ２５０日／年</t>
    <phoneticPr fontId="1"/>
  </si>
  <si>
    <t>　  ・便所、廊下、通路、ホール等　２時間／日</t>
    <phoneticPr fontId="1"/>
  </si>
  <si>
    <t xml:space="preserve">  　・非居室（倉庫、物置等）　　　　 １時間／日</t>
    <phoneticPr fontId="1"/>
  </si>
  <si>
    <t xml:space="preserve">  　・その他の室　　　　　　　　　　　 ８時間／日</t>
    <phoneticPr fontId="1"/>
  </si>
  <si>
    <t>網掛けのみ記載すること。</t>
    <rPh sb="0" eb="2">
      <t>アミカ</t>
    </rPh>
    <rPh sb="5" eb="7">
      <t>キサイ</t>
    </rPh>
    <phoneticPr fontId="1"/>
  </si>
  <si>
    <t>電気料金（15年間・電気料金計算表（a)）</t>
    <rPh sb="0" eb="2">
      <t>デンキ</t>
    </rPh>
    <rPh sb="2" eb="4">
      <t>リョウキン</t>
    </rPh>
    <rPh sb="7" eb="9">
      <t>ネンカン</t>
    </rPh>
    <rPh sb="10" eb="12">
      <t>デンキ</t>
    </rPh>
    <rPh sb="12" eb="14">
      <t>リョウキン</t>
    </rPh>
    <rPh sb="14" eb="16">
      <t>ケイサン</t>
    </rPh>
    <rPh sb="16" eb="17">
      <t>ヒョウ</t>
    </rPh>
    <phoneticPr fontId="1"/>
  </si>
  <si>
    <t>電気料金（15年間・電気料金計算表（b)）</t>
    <rPh sb="0" eb="2">
      <t>デンキ</t>
    </rPh>
    <rPh sb="2" eb="4">
      <t>リョウキン</t>
    </rPh>
    <rPh sb="7" eb="9">
      <t>ネンカン</t>
    </rPh>
    <rPh sb="10" eb="12">
      <t>デンキ</t>
    </rPh>
    <rPh sb="12" eb="14">
      <t>リョウキン</t>
    </rPh>
    <rPh sb="14" eb="16">
      <t>ケイサン</t>
    </rPh>
    <rPh sb="16" eb="17">
      <t>ヒョウ</t>
    </rPh>
    <phoneticPr fontId="1"/>
  </si>
  <si>
    <t>電気料金（15年間・電気料金計算表（c)）</t>
    <rPh sb="0" eb="2">
      <t>デンキ</t>
    </rPh>
    <rPh sb="2" eb="4">
      <t>リョウキン</t>
    </rPh>
    <rPh sb="7" eb="9">
      <t>ネンカン</t>
    </rPh>
    <rPh sb="10" eb="12">
      <t>デンキ</t>
    </rPh>
    <rPh sb="12" eb="14">
      <t>リョウキン</t>
    </rPh>
    <rPh sb="14" eb="16">
      <t>ケイサン</t>
    </rPh>
    <rPh sb="16" eb="17">
      <t>ヒョウ</t>
    </rPh>
    <phoneticPr fontId="1"/>
  </si>
  <si>
    <t>電気料金（15年間・電気料金計算表（d)）</t>
    <rPh sb="0" eb="2">
      <t>デンキ</t>
    </rPh>
    <rPh sb="2" eb="4">
      <t>リョウキン</t>
    </rPh>
    <rPh sb="7" eb="9">
      <t>ネンカン</t>
    </rPh>
    <rPh sb="10" eb="12">
      <t>デンキ</t>
    </rPh>
    <rPh sb="12" eb="14">
      <t>リョウキン</t>
    </rPh>
    <rPh sb="14" eb="16">
      <t>ケイサン</t>
    </rPh>
    <rPh sb="16" eb="17">
      <t>ヒョウ</t>
    </rPh>
    <phoneticPr fontId="1"/>
  </si>
  <si>
    <t>「電気料金」については、電気料金計算表を元に算出すること。</t>
    <rPh sb="1" eb="3">
      <t>デンキ</t>
    </rPh>
    <rPh sb="3" eb="5">
      <t>リョウキン</t>
    </rPh>
    <rPh sb="12" eb="14">
      <t>デンキ</t>
    </rPh>
    <rPh sb="14" eb="16">
      <t>リョウキン</t>
    </rPh>
    <rPh sb="16" eb="18">
      <t>ケイサン</t>
    </rPh>
    <rPh sb="18" eb="19">
      <t>ヒョウ</t>
    </rPh>
    <rPh sb="20" eb="21">
      <t>モト</t>
    </rPh>
    <rPh sb="22" eb="24">
      <t>サンシュツ</t>
    </rPh>
    <phoneticPr fontId="1"/>
  </si>
  <si>
    <t>２．年間使用日数と使用時間の設定</t>
    <phoneticPr fontId="1"/>
  </si>
  <si>
    <t>①　現在の機器　　　　</t>
    <rPh sb="2" eb="4">
      <t>ゲンザイ</t>
    </rPh>
    <rPh sb="5" eb="7">
      <t>キキ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</si>
  <si>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</si>
  <si>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設置費用は業務費内訳書の合計金額（税込）を記入すること</t>
    <rPh sb="0" eb="2">
      <t>セッチ</t>
    </rPh>
    <rPh sb="2" eb="4">
      <t>ヒヨウ</t>
    </rPh>
    <rPh sb="5" eb="7">
      <t>ギョウム</t>
    </rPh>
    <rPh sb="7" eb="8">
      <t>ヒ</t>
    </rPh>
    <rPh sb="8" eb="11">
      <t>ウチワケショ</t>
    </rPh>
    <rPh sb="12" eb="14">
      <t>ゴウケイ</t>
    </rPh>
    <rPh sb="14" eb="16">
      <t>キンガク</t>
    </rPh>
    <rPh sb="17" eb="19">
      <t>ゼイコミ</t>
    </rPh>
    <rPh sb="21" eb="23">
      <t>キニュウ</t>
    </rPh>
    <phoneticPr fontId="1"/>
  </si>
  <si>
    <r>
      <t>　　　・高圧受電及び低圧受変電について、夏季・夏季以外ともに</t>
    </r>
    <r>
      <rPr>
        <b/>
        <sz val="10"/>
        <rFont val="ＭＳ Ｐゴシック"/>
        <family val="3"/>
        <charset val="128"/>
      </rPr>
      <t>１０円/kWh</t>
    </r>
    <r>
      <rPr>
        <sz val="10"/>
        <rFont val="ＭＳ Ｐゴシック"/>
        <family val="3"/>
        <charset val="128"/>
      </rPr>
      <t>とする。　 　　　</t>
    </r>
    <rPh sb="8" eb="9">
      <t>オヨ</t>
    </rPh>
    <rPh sb="10" eb="12">
      <t>テイアツ</t>
    </rPh>
    <rPh sb="12" eb="15">
      <t>ジュヘンデン</t>
    </rPh>
    <phoneticPr fontId="1"/>
  </si>
  <si>
    <t>電気料金削減額（a-b)</t>
    <rPh sb="0" eb="2">
      <t>デンキ</t>
    </rPh>
    <rPh sb="2" eb="4">
      <t>リョウキン</t>
    </rPh>
    <rPh sb="4" eb="7">
      <t>サクゲンガク</t>
    </rPh>
    <phoneticPr fontId="1"/>
  </si>
  <si>
    <t>電気料金削減額（a-c)</t>
    <rPh sb="0" eb="2">
      <t>デンキ</t>
    </rPh>
    <rPh sb="2" eb="4">
      <t>リョウキン</t>
    </rPh>
    <rPh sb="4" eb="7">
      <t>サクゲンガク</t>
    </rPh>
    <phoneticPr fontId="1"/>
  </si>
  <si>
    <t>電気料金削減額（a-d)</t>
    <rPh sb="0" eb="2">
      <t>デンキ</t>
    </rPh>
    <rPh sb="2" eb="4">
      <t>リョウキン</t>
    </rPh>
    <rPh sb="4" eb="7">
      <t>サクゲンガク</t>
    </rPh>
    <phoneticPr fontId="1"/>
  </si>
  <si>
    <t>電気削減効果試算表</t>
    <rPh sb="0" eb="2">
      <t>デンキ</t>
    </rPh>
    <rPh sb="2" eb="4">
      <t>サクゲン</t>
    </rPh>
    <rPh sb="4" eb="6">
      <t>コウカ</t>
    </rPh>
    <rPh sb="6" eb="8">
      <t>シサン</t>
    </rPh>
    <rPh sb="8" eb="9">
      <t>ヒョウ</t>
    </rPh>
    <phoneticPr fontId="1"/>
  </si>
  <si>
    <t>LED化及び体育館のみ調光を行った場合の電気料削減額</t>
    <rPh sb="3" eb="4">
      <t>カ</t>
    </rPh>
    <rPh sb="4" eb="5">
      <t>オヨ</t>
    </rPh>
    <rPh sb="6" eb="9">
      <t>タイイクカン</t>
    </rPh>
    <rPh sb="11" eb="12">
      <t>チョウ</t>
    </rPh>
    <rPh sb="12" eb="13">
      <t>コウ</t>
    </rPh>
    <rPh sb="14" eb="15">
      <t>オコナ</t>
    </rPh>
    <rPh sb="17" eb="19">
      <t>バアイ</t>
    </rPh>
    <rPh sb="20" eb="22">
      <t>デンキ</t>
    </rPh>
    <rPh sb="22" eb="23">
      <t>リョウ</t>
    </rPh>
    <rPh sb="23" eb="25">
      <t>サクゲン</t>
    </rPh>
    <rPh sb="25" eb="26">
      <t>ガク</t>
    </rPh>
    <phoneticPr fontId="1"/>
  </si>
  <si>
    <t>上記以外の提案のみを行った場合の電気料削減額</t>
    <rPh sb="0" eb="2">
      <t>ジョウキ</t>
    </rPh>
    <rPh sb="2" eb="4">
      <t>イガイ</t>
    </rPh>
    <rPh sb="5" eb="7">
      <t>テイアン</t>
    </rPh>
    <rPh sb="10" eb="11">
      <t>オコナ</t>
    </rPh>
    <rPh sb="13" eb="15">
      <t>バアイ</t>
    </rPh>
    <rPh sb="16" eb="18">
      <t>デンキ</t>
    </rPh>
    <rPh sb="18" eb="19">
      <t>リョウ</t>
    </rPh>
    <rPh sb="19" eb="21">
      <t>サクゲン</t>
    </rPh>
    <rPh sb="21" eb="22">
      <t>ガク</t>
    </rPh>
    <phoneticPr fontId="1"/>
  </si>
  <si>
    <t>A</t>
    <phoneticPr fontId="1"/>
  </si>
  <si>
    <t>B</t>
    <phoneticPr fontId="1"/>
  </si>
  <si>
    <t>A-B</t>
    <phoneticPr fontId="1"/>
  </si>
  <si>
    <t>②　提案全体</t>
    <rPh sb="2" eb="4">
      <t>テイアン</t>
    </rPh>
    <rPh sb="4" eb="6">
      <t>ゼンタイ</t>
    </rPh>
    <phoneticPr fontId="1"/>
  </si>
  <si>
    <t>　提案全体の概要（調光を行う室名や仕様等）</t>
    <rPh sb="1" eb="3">
      <t>テイアン</t>
    </rPh>
    <rPh sb="3" eb="5">
      <t>ゼンタイ</t>
    </rPh>
    <rPh sb="6" eb="8">
      <t>ガイヨウ</t>
    </rPh>
    <rPh sb="9" eb="11">
      <t>チョウコウ</t>
    </rPh>
    <rPh sb="12" eb="13">
      <t>オコナ</t>
    </rPh>
    <rPh sb="14" eb="16">
      <t>シツメイ</t>
    </rPh>
    <rPh sb="17" eb="19">
      <t>シヨウ</t>
    </rPh>
    <rPh sb="19" eb="20">
      <t>トウ</t>
    </rPh>
    <phoneticPr fontId="1"/>
  </si>
  <si>
    <t>③　提案全体のうちLED化及び体育館のみ調光を行った場合</t>
    <rPh sb="2" eb="4">
      <t>テイアン</t>
    </rPh>
    <rPh sb="4" eb="6">
      <t>ゼンタイ</t>
    </rPh>
    <rPh sb="12" eb="13">
      <t>カ</t>
    </rPh>
    <rPh sb="13" eb="14">
      <t>オヨ</t>
    </rPh>
    <rPh sb="15" eb="18">
      <t>タイイクカン</t>
    </rPh>
    <rPh sb="20" eb="22">
      <t>チョウコウ</t>
    </rPh>
    <rPh sb="23" eb="24">
      <t>オコナ</t>
    </rPh>
    <rPh sb="26" eb="28">
      <t>バアイ</t>
    </rPh>
    <phoneticPr fontId="1"/>
  </si>
  <si>
    <t>④　提案全体のうち調光を行わずLED化のみ行った場合</t>
    <rPh sb="2" eb="4">
      <t>テイアン</t>
    </rPh>
    <rPh sb="4" eb="6">
      <t>ゼンタイ</t>
    </rPh>
    <rPh sb="9" eb="10">
      <t>シラ</t>
    </rPh>
    <rPh sb="10" eb="11">
      <t>ヒカリ</t>
    </rPh>
    <rPh sb="12" eb="13">
      <t>オコナ</t>
    </rPh>
    <rPh sb="18" eb="19">
      <t>カ</t>
    </rPh>
    <rPh sb="21" eb="22">
      <t>オコナ</t>
    </rPh>
    <rPh sb="24" eb="26">
      <t>バアイ</t>
    </rPh>
    <phoneticPr fontId="1"/>
  </si>
  <si>
    <t>(様式６－３－１）</t>
    <rPh sb="1" eb="3">
      <t>ヨウシキ</t>
    </rPh>
    <phoneticPr fontId="1"/>
  </si>
  <si>
    <t>　</t>
    <phoneticPr fontId="9"/>
  </si>
  <si>
    <t>計</t>
    <rPh sb="0" eb="1">
      <t>ケイ</t>
    </rPh>
    <phoneticPr fontId="9"/>
  </si>
  <si>
    <t>日/年</t>
    <rPh sb="0" eb="1">
      <t>ニチ</t>
    </rPh>
    <rPh sb="2" eb="3">
      <t>ネン</t>
    </rPh>
    <phoneticPr fontId="9"/>
  </si>
  <si>
    <t>児童クラブ（校外）</t>
    <rPh sb="0" eb="2">
      <t>ジドウ</t>
    </rPh>
    <rPh sb="6" eb="8">
      <t>コウガイ</t>
    </rPh>
    <phoneticPr fontId="9"/>
  </si>
  <si>
    <t>コミセン(校外）</t>
    <rPh sb="5" eb="7">
      <t>コウガイ</t>
    </rPh>
    <phoneticPr fontId="9"/>
  </si>
  <si>
    <t>保育所</t>
    <rPh sb="0" eb="2">
      <t>ホイク</t>
    </rPh>
    <rPh sb="2" eb="3">
      <t>ショ</t>
    </rPh>
    <phoneticPr fontId="9"/>
  </si>
  <si>
    <t>こども園</t>
    <rPh sb="3" eb="4">
      <t>エン</t>
    </rPh>
    <phoneticPr fontId="9"/>
  </si>
  <si>
    <t>幼稚園</t>
    <rPh sb="0" eb="3">
      <t>ヨウチエン</t>
    </rPh>
    <phoneticPr fontId="9"/>
  </si>
  <si>
    <t>高校</t>
    <rPh sb="0" eb="2">
      <t>コウコウ</t>
    </rPh>
    <phoneticPr fontId="9"/>
  </si>
  <si>
    <t>養護学校</t>
    <rPh sb="0" eb="2">
      <t>ヨウゴ</t>
    </rPh>
    <rPh sb="2" eb="4">
      <t>ガッコウ</t>
    </rPh>
    <phoneticPr fontId="9"/>
  </si>
  <si>
    <t>中学校</t>
    <rPh sb="0" eb="3">
      <t>チュウガッコウ</t>
    </rPh>
    <phoneticPr fontId="9"/>
  </si>
  <si>
    <t>小学校</t>
    <rPh sb="0" eb="3">
      <t>ショウガッコウ</t>
    </rPh>
    <phoneticPr fontId="9"/>
  </si>
  <si>
    <t>時間/日⑥</t>
    <phoneticPr fontId="9"/>
  </si>
  <si>
    <t>時間/日⑤</t>
    <phoneticPr fontId="9"/>
  </si>
  <si>
    <t>時間/日④</t>
    <phoneticPr fontId="9"/>
  </si>
  <si>
    <t>その他の室</t>
    <rPh sb="2" eb="3">
      <t>タ</t>
    </rPh>
    <rPh sb="4" eb="5">
      <t>シツ</t>
    </rPh>
    <phoneticPr fontId="9"/>
  </si>
  <si>
    <t>非居室
（倉庫、物置等）</t>
    <rPh sb="0" eb="1">
      <t>ヒ</t>
    </rPh>
    <rPh sb="1" eb="3">
      <t>キョシツ</t>
    </rPh>
    <rPh sb="5" eb="7">
      <t>ソウコ</t>
    </rPh>
    <rPh sb="8" eb="10">
      <t>モノオキ</t>
    </rPh>
    <rPh sb="10" eb="11">
      <t>トウ</t>
    </rPh>
    <phoneticPr fontId="9"/>
  </si>
  <si>
    <t>便所、廊下、通路、ホール等</t>
    <rPh sb="0" eb="2">
      <t>ベンジョ</t>
    </rPh>
    <rPh sb="3" eb="5">
      <t>ロウカ</t>
    </rPh>
    <rPh sb="6" eb="8">
      <t>ツウロ</t>
    </rPh>
    <rPh sb="12" eb="13">
      <t>トウ</t>
    </rPh>
    <phoneticPr fontId="9"/>
  </si>
  <si>
    <t>③</t>
    <phoneticPr fontId="9"/>
  </si>
  <si>
    <t>②</t>
    <phoneticPr fontId="9"/>
  </si>
  <si>
    <t>①</t>
    <phoneticPr fontId="9"/>
  </si>
  <si>
    <r>
      <t xml:space="preserve">電気料金（15年間）　千円
</t>
    </r>
    <r>
      <rPr>
        <sz val="10"/>
        <color indexed="8"/>
        <rFont val="ＭＳ Ｐゴシック"/>
        <family val="3"/>
        <charset val="128"/>
      </rPr>
      <t>⑧×15年間×10円/kWh÷1000</t>
    </r>
    <r>
      <rPr>
        <sz val="11"/>
        <color theme="1"/>
        <rFont val="ＭＳ Ｐゴシック"/>
        <family val="2"/>
        <charset val="128"/>
      </rPr>
      <t xml:space="preserve">
</t>
    </r>
    <rPh sb="0" eb="2">
      <t>デンキ</t>
    </rPh>
    <rPh sb="2" eb="4">
      <t>リョウキン</t>
    </rPh>
    <rPh sb="7" eb="9">
      <t>ネンカン</t>
    </rPh>
    <rPh sb="11" eb="12">
      <t>セン</t>
    </rPh>
    <rPh sb="12" eb="13">
      <t>エン</t>
    </rPh>
    <rPh sb="19" eb="21">
      <t>ネンカン</t>
    </rPh>
    <rPh sb="24" eb="25">
      <t>エン</t>
    </rPh>
    <phoneticPr fontId="9"/>
  </si>
  <si>
    <r>
      <t xml:space="preserve">⑧
年間使用電力量　kWh
</t>
    </r>
    <r>
      <rPr>
        <sz val="8"/>
        <color indexed="8"/>
        <rFont val="ＭＳ Ｐゴシック"/>
        <family val="3"/>
        <charset val="128"/>
      </rPr>
      <t>（①×④+②×⑤+③×⑥）×⑦</t>
    </r>
    <rPh sb="3" eb="5">
      <t>ネンカン</t>
    </rPh>
    <rPh sb="5" eb="7">
      <t>シヨウ</t>
    </rPh>
    <rPh sb="7" eb="9">
      <t>デンリョク</t>
    </rPh>
    <rPh sb="9" eb="10">
      <t>リョウ</t>
    </rPh>
    <phoneticPr fontId="9"/>
  </si>
  <si>
    <t>⑦
年間使用日数</t>
    <phoneticPr fontId="9"/>
  </si>
  <si>
    <t>使用電力量　㎾/ｈ</t>
  </si>
  <si>
    <t>施設数</t>
    <phoneticPr fontId="9"/>
  </si>
  <si>
    <t>施設種類</t>
    <rPh sb="0" eb="2">
      <t>シセツ</t>
    </rPh>
    <rPh sb="2" eb="4">
      <t>シュルイ</t>
    </rPh>
    <phoneticPr fontId="9"/>
  </si>
  <si>
    <t>電気料金計算表(a)  （①　現在の機器）</t>
    <phoneticPr fontId="9"/>
  </si>
  <si>
    <t>(様式６－３－２）</t>
    <rPh sb="1" eb="3">
      <t>ヨウシキ</t>
    </rPh>
    <phoneticPr fontId="9"/>
  </si>
  <si>
    <t>電気料金計算表(b) （②　提案全体）</t>
    <rPh sb="14" eb="16">
      <t>テイアン</t>
    </rPh>
    <rPh sb="16" eb="18">
      <t>ゼンタイ</t>
    </rPh>
    <phoneticPr fontId="9"/>
  </si>
  <si>
    <t>(様式６－３－３）</t>
    <rPh sb="1" eb="3">
      <t>ヨウシキ</t>
    </rPh>
    <phoneticPr fontId="9"/>
  </si>
  <si>
    <t>電気料金計算表(c)　（③　提案全体のうちLED化及び体育館のみ調光を行った場合）</t>
    <rPh sb="14" eb="16">
      <t>テイアン</t>
    </rPh>
    <rPh sb="16" eb="18">
      <t>ゼンタイ</t>
    </rPh>
    <rPh sb="24" eb="25">
      <t>カ</t>
    </rPh>
    <rPh sb="25" eb="26">
      <t>オヨ</t>
    </rPh>
    <rPh sb="27" eb="30">
      <t>タイイクカン</t>
    </rPh>
    <rPh sb="32" eb="33">
      <t>シラ</t>
    </rPh>
    <rPh sb="33" eb="34">
      <t>コウ</t>
    </rPh>
    <rPh sb="35" eb="36">
      <t>オコナ</t>
    </rPh>
    <rPh sb="38" eb="40">
      <t>バアイ</t>
    </rPh>
    <phoneticPr fontId="9"/>
  </si>
  <si>
    <t>(様式６－３－４）</t>
    <rPh sb="1" eb="3">
      <t>ヨウシキ</t>
    </rPh>
    <phoneticPr fontId="9"/>
  </si>
  <si>
    <t>電気料金計算表(ｄ)　（④　提案全体のうち調光を行わずLED化のみ行った場合）</t>
    <rPh sb="14" eb="16">
      <t>テイアン</t>
    </rPh>
    <rPh sb="16" eb="18">
      <t>ゼンタイ</t>
    </rPh>
    <rPh sb="21" eb="22">
      <t>シラ</t>
    </rPh>
    <rPh sb="22" eb="23">
      <t>コウ</t>
    </rPh>
    <rPh sb="24" eb="25">
      <t>オコナ</t>
    </rPh>
    <rPh sb="30" eb="31">
      <t>カ</t>
    </rPh>
    <rPh sb="33" eb="34">
      <t>オコナ</t>
    </rPh>
    <rPh sb="36" eb="38">
      <t>バアイ</t>
    </rPh>
    <phoneticPr fontId="9"/>
  </si>
  <si>
    <t>(様式６－３－５）</t>
    <rPh sb="1" eb="3">
      <t>ヨウシキ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</si>
</sst>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8" fillId="0" borderId="0" xfId="1">
      <alignment vertical="center"/>
    </xf>
    <xf numFmtId="0" fontId="8" fillId="0" borderId="0" xfId="1" applyAlignment="1">
      <alignment horizontal="center" vertical="center"/>
    </xf>
    <xf numFmtId="0" fontId="8" fillId="0" borderId="0" xfId="1" applyBorder="1">
      <alignment vertical="center"/>
    </xf>
    <xf numFmtId="0" fontId="8" fillId="2" borderId="14" xfId="1" applyFill="1" applyBorder="1" applyAlignment="1">
      <alignment horizontal="right" vertical="center"/>
    </xf>
    <xf numFmtId="0" fontId="8" fillId="0" borderId="15" xfId="1" applyBorder="1">
      <alignment vertical="center"/>
    </xf>
    <xf numFmtId="0" fontId="8" fillId="0" borderId="16" xfId="1" applyBorder="1" applyAlignment="1">
      <alignment horizontal="center" vertical="center"/>
    </xf>
    <xf numFmtId="0" fontId="8" fillId="0" borderId="15" xfId="1" applyBorder="1" applyAlignment="1">
      <alignment horizontal="center" vertical="center"/>
    </xf>
    <xf numFmtId="0" fontId="8" fillId="0" borderId="17" xfId="1" applyBorder="1" applyAlignment="1">
      <alignment horizontal="center" vertical="center"/>
    </xf>
    <xf numFmtId="0" fontId="8" fillId="0" borderId="18" xfId="1" applyBorder="1" applyAlignment="1">
      <alignment horizontal="center" vertical="center"/>
    </xf>
    <xf numFmtId="0" fontId="8" fillId="0" borderId="19" xfId="1" applyBorder="1" applyAlignment="1">
      <alignment horizontal="center" vertical="center"/>
    </xf>
    <xf numFmtId="0" fontId="8" fillId="0" borderId="20" xfId="1" applyBorder="1">
      <alignment vertical="center"/>
    </xf>
    <xf numFmtId="0" fontId="8" fillId="0" borderId="21" xfId="1" applyBorder="1">
      <alignment vertical="center"/>
    </xf>
    <xf numFmtId="0" fontId="8" fillId="0" borderId="22" xfId="1" applyBorder="1">
      <alignment vertical="center"/>
    </xf>
    <xf numFmtId="0" fontId="8" fillId="0" borderId="23" xfId="1" applyBorder="1">
      <alignment vertical="center"/>
    </xf>
    <xf numFmtId="0" fontId="8" fillId="0" borderId="21" xfId="1" applyBorder="1" applyAlignment="1">
      <alignment horizontal="center" vertical="center"/>
    </xf>
    <xf numFmtId="0" fontId="8" fillId="0" borderId="22" xfId="1" applyBorder="1" applyAlignment="1">
      <alignment horizontal="center" vertical="center"/>
    </xf>
    <xf numFmtId="0" fontId="8" fillId="0" borderId="24" xfId="1" applyBorder="1" applyAlignment="1">
      <alignment horizontal="center" vertical="center"/>
    </xf>
    <xf numFmtId="0" fontId="8" fillId="0" borderId="25" xfId="1" applyBorder="1" applyAlignment="1">
      <alignment horizontal="center" vertical="center"/>
    </xf>
    <xf numFmtId="0" fontId="8" fillId="0" borderId="26" xfId="1" applyBorder="1">
      <alignment vertical="center"/>
    </xf>
    <xf numFmtId="0" fontId="8" fillId="0" borderId="1" xfId="1" applyBorder="1">
      <alignment vertical="center"/>
    </xf>
    <xf numFmtId="0" fontId="8" fillId="0" borderId="2" xfId="1" applyBorder="1">
      <alignment vertical="center"/>
    </xf>
    <xf numFmtId="0" fontId="8" fillId="0" borderId="4" xfId="1" applyBorder="1">
      <alignment vertical="center"/>
    </xf>
    <xf numFmtId="0" fontId="8" fillId="0" borderId="1" xfId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8" fillId="0" borderId="27" xfId="1" applyBorder="1" applyAlignment="1">
      <alignment horizontal="center" vertical="center"/>
    </xf>
    <xf numFmtId="0" fontId="8" fillId="0" borderId="28" xfId="1" applyBorder="1" applyAlignment="1">
      <alignment horizontal="center" vertical="center"/>
    </xf>
    <xf numFmtId="0" fontId="8" fillId="0" borderId="29" xfId="1" applyBorder="1">
      <alignment vertical="center"/>
    </xf>
    <xf numFmtId="0" fontId="8" fillId="0" borderId="30" xfId="1" applyBorder="1">
      <alignment vertical="center"/>
    </xf>
    <xf numFmtId="0" fontId="8" fillId="0" borderId="31" xfId="1" applyBorder="1">
      <alignment vertical="center"/>
    </xf>
    <xf numFmtId="0" fontId="8" fillId="0" borderId="32" xfId="1" applyBorder="1">
      <alignment vertical="center"/>
    </xf>
    <xf numFmtId="0" fontId="8" fillId="0" borderId="30" xfId="1" applyBorder="1" applyAlignment="1">
      <alignment horizontal="center" vertical="center"/>
    </xf>
    <xf numFmtId="0" fontId="8" fillId="0" borderId="31" xfId="1" applyBorder="1" applyAlignment="1">
      <alignment horizontal="center" vertical="center"/>
    </xf>
    <xf numFmtId="0" fontId="8" fillId="0" borderId="33" xfId="1" applyBorder="1" applyAlignment="1">
      <alignment horizontal="center" vertical="center"/>
    </xf>
    <xf numFmtId="0" fontId="8" fillId="0" borderId="34" xfId="1" applyBorder="1" applyAlignment="1">
      <alignment horizontal="center" vertical="center"/>
    </xf>
    <xf numFmtId="0" fontId="8" fillId="0" borderId="20" xfId="1" applyBorder="1" applyAlignment="1">
      <alignment horizontal="center" vertical="center"/>
    </xf>
    <xf numFmtId="0" fontId="10" fillId="0" borderId="22" xfId="1" applyFont="1" applyBorder="1">
      <alignment vertical="center"/>
    </xf>
    <xf numFmtId="0" fontId="10" fillId="0" borderId="23" xfId="1" applyFont="1" applyBorder="1">
      <alignment vertical="center"/>
    </xf>
    <xf numFmtId="0" fontId="10" fillId="0" borderId="35" xfId="1" applyFont="1" applyBorder="1">
      <alignment vertical="center"/>
    </xf>
    <xf numFmtId="0" fontId="8" fillId="0" borderId="24" xfId="1" applyBorder="1" applyAlignment="1">
      <alignment horizontal="center" vertical="center"/>
    </xf>
    <xf numFmtId="0" fontId="8" fillId="0" borderId="25" xfId="1" applyBorder="1" applyAlignment="1">
      <alignment horizontal="center" vertical="center"/>
    </xf>
    <xf numFmtId="0" fontId="8" fillId="0" borderId="26" xfId="1" applyBorder="1" applyAlignment="1">
      <alignment horizontal="center" vertical="center"/>
    </xf>
    <xf numFmtId="0" fontId="8" fillId="0" borderId="30" xfId="1" applyBorder="1" applyAlignment="1">
      <alignment horizontal="center" vertical="center" wrapText="1"/>
    </xf>
    <xf numFmtId="0" fontId="8" fillId="0" borderId="31" xfId="1" applyBorder="1" applyAlignment="1">
      <alignment horizontal="center" vertical="center" wrapText="1"/>
    </xf>
    <xf numFmtId="0" fontId="8" fillId="0" borderId="27" xfId="1" applyBorder="1" applyAlignment="1">
      <alignment horizontal="center" vertical="center"/>
    </xf>
    <xf numFmtId="0" fontId="8" fillId="0" borderId="28" xfId="1" applyBorder="1" applyAlignment="1">
      <alignment horizontal="center" vertical="center"/>
    </xf>
    <xf numFmtId="0" fontId="8" fillId="0" borderId="36" xfId="1" applyBorder="1" applyAlignment="1">
      <alignment horizontal="center" vertical="center"/>
    </xf>
    <xf numFmtId="0" fontId="8" fillId="0" borderId="37" xfId="1" applyBorder="1" applyAlignment="1">
      <alignment horizontal="center" vertical="center"/>
    </xf>
    <xf numFmtId="0" fontId="8" fillId="0" borderId="38" xfId="1" applyBorder="1" applyAlignment="1">
      <alignment horizontal="center" vertical="center" wrapText="1"/>
    </xf>
    <xf numFmtId="0" fontId="8" fillId="0" borderId="39" xfId="1" applyBorder="1" applyAlignment="1">
      <alignment horizontal="center" vertical="center" wrapText="1"/>
    </xf>
    <xf numFmtId="0" fontId="8" fillId="0" borderId="39" xfId="1" applyBorder="1" applyAlignment="1">
      <alignment horizontal="center" vertical="center"/>
    </xf>
    <xf numFmtId="0" fontId="8" fillId="0" borderId="40" xfId="1" applyBorder="1" applyAlignment="1">
      <alignment horizontal="center" vertical="center"/>
    </xf>
    <xf numFmtId="0" fontId="8" fillId="0" borderId="41" xfId="1" applyBorder="1" applyAlignment="1">
      <alignment horizontal="center" vertical="center"/>
    </xf>
    <xf numFmtId="0" fontId="8" fillId="0" borderId="42" xfId="1" applyBorder="1" applyAlignment="1">
      <alignment horizontal="center" vertical="center"/>
    </xf>
    <xf numFmtId="0" fontId="4" fillId="0" borderId="43" xfId="1" applyFont="1" applyBorder="1" applyAlignment="1">
      <alignment horizontal="left" vertical="center"/>
    </xf>
    <xf numFmtId="0" fontId="13" fillId="0" borderId="43" xfId="1" applyFont="1" applyBorder="1" applyAlignment="1">
      <alignment horizontal="left" vertical="center"/>
    </xf>
    <xf numFmtId="0" fontId="8" fillId="0" borderId="0" xfId="1" applyAlignment="1">
      <alignment horizontal="right" vertical="center"/>
    </xf>
    <xf numFmtId="0" fontId="8" fillId="0" borderId="39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view="pageBreakPreview" zoomScaleNormal="100" zoomScaleSheetLayoutView="100" workbookViewId="0">
      <selection activeCell="B6" sqref="B6"/>
    </sheetView>
  </sheetViews>
  <sheetFormatPr defaultRowHeight="13.5"/>
  <cols>
    <col min="1" max="2" width="28.125" customWidth="1"/>
    <col min="3" max="3" width="28.25" customWidth="1"/>
    <col min="4" max="4" width="2" style="14" customWidth="1"/>
  </cols>
  <sheetData>
    <row r="1" spans="1:4" ht="18" customHeight="1">
      <c r="C1" s="4" t="s">
        <v>35</v>
      </c>
    </row>
    <row r="2" spans="1:4" ht="18" customHeight="1">
      <c r="A2" s="25" t="s">
        <v>25</v>
      </c>
      <c r="B2" s="25"/>
      <c r="C2" s="25"/>
    </row>
    <row r="3" spans="1:4" ht="18" customHeight="1"/>
    <row r="4" spans="1:4" ht="18" customHeight="1">
      <c r="A4" t="s">
        <v>18</v>
      </c>
      <c r="B4" s="4"/>
      <c r="C4" s="4" t="s">
        <v>19</v>
      </c>
    </row>
    <row r="5" spans="1:4" ht="18" customHeight="1">
      <c r="A5" s="1" t="s">
        <v>0</v>
      </c>
      <c r="B5" s="6" t="s">
        <v>12</v>
      </c>
      <c r="C5" s="26"/>
      <c r="D5" s="5"/>
    </row>
    <row r="6" spans="1:4" ht="18" customHeight="1">
      <c r="A6" s="2"/>
      <c r="B6" s="9"/>
      <c r="C6" s="27"/>
      <c r="D6" s="5"/>
    </row>
    <row r="7" spans="1:4" ht="18" customHeight="1">
      <c r="B7" s="7"/>
      <c r="C7" s="7"/>
    </row>
    <row r="8" spans="1:4" ht="18" customHeight="1">
      <c r="A8" t="s">
        <v>31</v>
      </c>
      <c r="B8" s="7"/>
      <c r="C8" s="7"/>
    </row>
    <row r="9" spans="1:4" ht="18" customHeight="1">
      <c r="A9" s="1" t="s">
        <v>0</v>
      </c>
      <c r="B9" s="6" t="s">
        <v>13</v>
      </c>
      <c r="C9" s="6" t="s">
        <v>22</v>
      </c>
      <c r="D9" s="5"/>
    </row>
    <row r="10" spans="1:4" ht="18" customHeight="1">
      <c r="A10" s="8"/>
      <c r="B10" s="9"/>
      <c r="C10" s="10">
        <f>B6-B10</f>
        <v>0</v>
      </c>
      <c r="D10" s="21" t="s">
        <v>28</v>
      </c>
    </row>
    <row r="11" spans="1:4" ht="18" customHeight="1">
      <c r="A11" t="s">
        <v>32</v>
      </c>
    </row>
    <row r="12" spans="1:4" ht="18" customHeight="1">
      <c r="A12" s="22"/>
      <c r="B12" s="23"/>
      <c r="C12" s="24"/>
      <c r="D12" s="5"/>
    </row>
    <row r="13" spans="1:4" ht="18" customHeight="1">
      <c r="B13" s="7"/>
      <c r="C13" s="7"/>
    </row>
    <row r="14" spans="1:4" ht="18" customHeight="1">
      <c r="A14" t="s">
        <v>33</v>
      </c>
      <c r="B14" s="7"/>
      <c r="C14" s="7"/>
    </row>
    <row r="15" spans="1:4" ht="18" customHeight="1">
      <c r="A15" s="1" t="s">
        <v>0</v>
      </c>
      <c r="B15" s="6" t="s">
        <v>14</v>
      </c>
      <c r="C15" s="6" t="s">
        <v>23</v>
      </c>
      <c r="D15" s="5"/>
    </row>
    <row r="16" spans="1:4" ht="18" customHeight="1">
      <c r="A16" s="8"/>
      <c r="B16" s="9"/>
      <c r="C16" s="10">
        <f>B6-B16</f>
        <v>0</v>
      </c>
      <c r="D16" s="21" t="s">
        <v>29</v>
      </c>
    </row>
    <row r="17" spans="1:4" ht="18" customHeight="1">
      <c r="B17" s="7"/>
      <c r="C17" s="7"/>
    </row>
    <row r="18" spans="1:4" ht="18" customHeight="1">
      <c r="A18" t="s">
        <v>34</v>
      </c>
      <c r="B18" s="7"/>
      <c r="C18" s="7"/>
    </row>
    <row r="19" spans="1:4" ht="18" customHeight="1">
      <c r="A19" s="1" t="s">
        <v>0</v>
      </c>
      <c r="B19" s="6" t="s">
        <v>15</v>
      </c>
      <c r="C19" s="6" t="s">
        <v>24</v>
      </c>
      <c r="D19" s="5"/>
    </row>
    <row r="20" spans="1:4" ht="18" customHeight="1">
      <c r="A20" s="8"/>
      <c r="B20" s="9"/>
      <c r="C20" s="10">
        <f>B6-B20</f>
        <v>0</v>
      </c>
      <c r="D20" s="5"/>
    </row>
    <row r="21" spans="1:4" ht="18" customHeight="1"/>
    <row r="22" spans="1:4" ht="18" customHeight="1">
      <c r="A22" t="s">
        <v>11</v>
      </c>
    </row>
    <row r="23" spans="1:4" ht="18" customHeight="1">
      <c r="A23" t="s">
        <v>16</v>
      </c>
    </row>
    <row r="24" spans="1:4" ht="18" customHeight="1">
      <c r="A24" t="s">
        <v>1</v>
      </c>
    </row>
    <row r="25" spans="1:4" ht="18" customHeight="1">
      <c r="A25" t="s">
        <v>2</v>
      </c>
    </row>
    <row r="26" spans="1:4" ht="18" customHeight="1">
      <c r="A26" t="s">
        <v>20</v>
      </c>
    </row>
    <row r="27" spans="1:4" ht="18" customHeight="1"/>
    <row r="28" spans="1:4" ht="18" customHeight="1">
      <c r="A28" t="s">
        <v>4</v>
      </c>
    </row>
    <row r="29" spans="1:4" ht="18" customHeight="1">
      <c r="A29" s="11" t="s">
        <v>3</v>
      </c>
      <c r="B29" s="12"/>
    </row>
    <row r="30" spans="1:4" ht="18" customHeight="1">
      <c r="A30" s="13" t="s">
        <v>6</v>
      </c>
      <c r="B30" s="12"/>
    </row>
    <row r="31" spans="1:4" ht="18" customHeight="1">
      <c r="A31" s="13" t="s">
        <v>21</v>
      </c>
      <c r="B31" s="12"/>
    </row>
    <row r="32" spans="1:4" ht="18" customHeight="1">
      <c r="A32" s="13" t="s">
        <v>17</v>
      </c>
      <c r="B32" s="12"/>
    </row>
    <row r="33" spans="1:3" ht="18" customHeight="1">
      <c r="A33" s="3" t="s">
        <v>5</v>
      </c>
    </row>
    <row r="34" spans="1:3" ht="18" customHeight="1">
      <c r="A34" s="3" t="s">
        <v>7</v>
      </c>
    </row>
    <row r="35" spans="1:3" ht="18" customHeight="1">
      <c r="A35" s="3" t="s">
        <v>8</v>
      </c>
    </row>
    <row r="36" spans="1:3" ht="18" customHeight="1">
      <c r="A36" s="3" t="s">
        <v>9</v>
      </c>
    </row>
    <row r="37" spans="1:3" ht="18" customHeight="1">
      <c r="A37" s="3" t="s">
        <v>10</v>
      </c>
    </row>
    <row r="38" spans="1:3" ht="14.25" thickBot="1"/>
    <row r="39" spans="1:3" ht="32.1" customHeight="1" thickTop="1" thickBot="1">
      <c r="A39" s="15" t="s">
        <v>26</v>
      </c>
      <c r="B39" s="17" t="s">
        <v>29</v>
      </c>
      <c r="C39" s="20">
        <f>C16</f>
        <v>0</v>
      </c>
    </row>
    <row r="40" spans="1:3" ht="32.1" customHeight="1" thickBot="1">
      <c r="A40" s="16" t="s">
        <v>27</v>
      </c>
      <c r="B40" s="18" t="s">
        <v>30</v>
      </c>
      <c r="C40" s="19">
        <f>C10-C16</f>
        <v>0</v>
      </c>
    </row>
    <row r="41" spans="1:3" ht="14.25" thickTop="1"/>
  </sheetData>
  <mergeCells count="3">
    <mergeCell ref="A12:C12"/>
    <mergeCell ref="A2:C2"/>
    <mergeCell ref="C5:C6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zoomScale="93" zoomScaleNormal="100" zoomScaleSheetLayoutView="93" workbookViewId="0">
      <selection activeCell="O10" sqref="O10"/>
    </sheetView>
  </sheetViews>
  <sheetFormatPr defaultRowHeight="13.5"/>
  <cols>
    <col min="1" max="1" width="15.625" style="29" customWidth="1"/>
    <col min="2" max="2" width="6.875" style="29" customWidth="1"/>
    <col min="3" max="3" width="6.875" style="28" customWidth="1"/>
    <col min="4" max="4" width="9.625" style="28" customWidth="1"/>
    <col min="5" max="5" width="6.875" style="28" customWidth="1"/>
    <col min="6" max="6" width="9.625" style="28" customWidth="1"/>
    <col min="7" max="7" width="6.875" style="28" customWidth="1"/>
    <col min="8" max="8" width="9.625" style="28" customWidth="1"/>
    <col min="9" max="9" width="5.875" style="28" customWidth="1"/>
    <col min="10" max="10" width="6.25" style="28" customWidth="1"/>
    <col min="11" max="11" width="20.625" style="28" customWidth="1"/>
    <col min="12" max="12" width="26" style="28" customWidth="1"/>
    <col min="13" max="16384" width="9" style="28"/>
  </cols>
  <sheetData>
    <row r="1" spans="1:13" ht="17.25" customHeight="1">
      <c r="L1" s="83" t="s">
        <v>64</v>
      </c>
    </row>
    <row r="2" spans="1:13" ht="33.75" customHeight="1" thickBot="1">
      <c r="A2" s="82" t="s">
        <v>63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3" ht="39.75" customHeight="1">
      <c r="A3" s="80" t="s">
        <v>62</v>
      </c>
      <c r="B3" s="79" t="s">
        <v>61</v>
      </c>
      <c r="C3" s="78" t="s">
        <v>60</v>
      </c>
      <c r="D3" s="77"/>
      <c r="E3" s="77"/>
      <c r="F3" s="77"/>
      <c r="G3" s="77"/>
      <c r="H3" s="77"/>
      <c r="I3" s="76" t="s">
        <v>59</v>
      </c>
      <c r="J3" s="77"/>
      <c r="K3" s="76" t="s">
        <v>58</v>
      </c>
      <c r="L3" s="75" t="s">
        <v>57</v>
      </c>
    </row>
    <row r="4" spans="1:13" ht="39.75" customHeight="1">
      <c r="A4" s="72"/>
      <c r="B4" s="71"/>
      <c r="C4" s="74" t="s">
        <v>56</v>
      </c>
      <c r="D4" s="73"/>
      <c r="E4" s="73" t="s">
        <v>55</v>
      </c>
      <c r="F4" s="73"/>
      <c r="G4" s="73" t="s">
        <v>54</v>
      </c>
      <c r="H4" s="73"/>
      <c r="I4" s="50"/>
      <c r="J4" s="50"/>
      <c r="K4" s="50"/>
      <c r="L4" s="68"/>
    </row>
    <row r="5" spans="1:13" ht="39.75" customHeight="1">
      <c r="A5" s="72"/>
      <c r="B5" s="71"/>
      <c r="C5" s="70" t="s">
        <v>53</v>
      </c>
      <c r="D5" s="69"/>
      <c r="E5" s="69" t="s">
        <v>52</v>
      </c>
      <c r="F5" s="69"/>
      <c r="G5" s="69" t="s">
        <v>51</v>
      </c>
      <c r="H5" s="69"/>
      <c r="I5" s="50"/>
      <c r="J5" s="50"/>
      <c r="K5" s="50"/>
      <c r="L5" s="68"/>
    </row>
    <row r="6" spans="1:13" ht="39.75" customHeight="1" thickBot="1">
      <c r="A6" s="67"/>
      <c r="B6" s="66"/>
      <c r="C6" s="65">
        <v>2</v>
      </c>
      <c r="D6" s="63" t="s">
        <v>50</v>
      </c>
      <c r="E6" s="64">
        <v>1</v>
      </c>
      <c r="F6" s="63" t="s">
        <v>49</v>
      </c>
      <c r="G6" s="64">
        <v>8</v>
      </c>
      <c r="H6" s="63" t="s">
        <v>48</v>
      </c>
      <c r="I6" s="42"/>
      <c r="J6" s="42"/>
      <c r="K6" s="42"/>
      <c r="L6" s="62"/>
    </row>
    <row r="7" spans="1:13" ht="33" customHeight="1" thickTop="1">
      <c r="A7" s="61" t="s">
        <v>47</v>
      </c>
      <c r="B7" s="60">
        <v>28</v>
      </c>
      <c r="C7" s="59"/>
      <c r="D7" s="58"/>
      <c r="E7" s="58"/>
      <c r="F7" s="58"/>
      <c r="G7" s="58"/>
      <c r="H7" s="58"/>
      <c r="I7" s="57">
        <v>200</v>
      </c>
      <c r="J7" s="56" t="s">
        <v>38</v>
      </c>
      <c r="K7" s="55"/>
      <c r="L7" s="54"/>
    </row>
    <row r="8" spans="1:13" ht="33" customHeight="1">
      <c r="A8" s="53" t="s">
        <v>46</v>
      </c>
      <c r="B8" s="52">
        <v>13</v>
      </c>
      <c r="C8" s="51"/>
      <c r="D8" s="50"/>
      <c r="E8" s="50"/>
      <c r="F8" s="50"/>
      <c r="G8" s="50"/>
      <c r="H8" s="50"/>
      <c r="I8" s="49">
        <v>200</v>
      </c>
      <c r="J8" s="48" t="s">
        <v>38</v>
      </c>
      <c r="K8" s="47"/>
      <c r="L8" s="46"/>
    </row>
    <row r="9" spans="1:13" ht="33" customHeight="1">
      <c r="A9" s="53" t="s">
        <v>45</v>
      </c>
      <c r="B9" s="52">
        <v>1</v>
      </c>
      <c r="C9" s="51"/>
      <c r="D9" s="50"/>
      <c r="E9" s="50"/>
      <c r="F9" s="50"/>
      <c r="G9" s="50"/>
      <c r="H9" s="50"/>
      <c r="I9" s="49">
        <v>200</v>
      </c>
      <c r="J9" s="48" t="s">
        <v>38</v>
      </c>
      <c r="K9" s="47"/>
      <c r="L9" s="46"/>
    </row>
    <row r="10" spans="1:13" ht="33" customHeight="1">
      <c r="A10" s="53" t="s">
        <v>44</v>
      </c>
      <c r="B10" s="52">
        <v>1</v>
      </c>
      <c r="C10" s="51"/>
      <c r="D10" s="50"/>
      <c r="E10" s="50"/>
      <c r="F10" s="50"/>
      <c r="G10" s="50"/>
      <c r="H10" s="50"/>
      <c r="I10" s="49">
        <v>200</v>
      </c>
      <c r="J10" s="48" t="s">
        <v>38</v>
      </c>
      <c r="K10" s="47"/>
      <c r="L10" s="46"/>
    </row>
    <row r="11" spans="1:13" ht="33" customHeight="1">
      <c r="A11" s="53" t="s">
        <v>43</v>
      </c>
      <c r="B11" s="52">
        <v>26</v>
      </c>
      <c r="C11" s="51"/>
      <c r="D11" s="50"/>
      <c r="E11" s="50"/>
      <c r="F11" s="50"/>
      <c r="G11" s="50"/>
      <c r="H11" s="50"/>
      <c r="I11" s="49">
        <v>250</v>
      </c>
      <c r="J11" s="48" t="s">
        <v>38</v>
      </c>
      <c r="K11" s="47"/>
      <c r="L11" s="46"/>
    </row>
    <row r="12" spans="1:13" ht="33" customHeight="1">
      <c r="A12" s="53" t="s">
        <v>42</v>
      </c>
      <c r="B12" s="52">
        <v>1</v>
      </c>
      <c r="C12" s="51"/>
      <c r="D12" s="50"/>
      <c r="E12" s="50"/>
      <c r="F12" s="50"/>
      <c r="G12" s="50"/>
      <c r="H12" s="50"/>
      <c r="I12" s="49">
        <v>250</v>
      </c>
      <c r="J12" s="48" t="s">
        <v>38</v>
      </c>
      <c r="K12" s="47"/>
      <c r="L12" s="46"/>
    </row>
    <row r="13" spans="1:13" ht="33" customHeight="1">
      <c r="A13" s="53" t="s">
        <v>41</v>
      </c>
      <c r="B13" s="52">
        <v>11</v>
      </c>
      <c r="C13" s="51"/>
      <c r="D13" s="50"/>
      <c r="E13" s="50"/>
      <c r="F13" s="50"/>
      <c r="G13" s="50"/>
      <c r="H13" s="50"/>
      <c r="I13" s="49">
        <v>250</v>
      </c>
      <c r="J13" s="48" t="s">
        <v>38</v>
      </c>
      <c r="K13" s="47"/>
      <c r="L13" s="46"/>
    </row>
    <row r="14" spans="1:13" ht="33" customHeight="1">
      <c r="A14" s="53" t="s">
        <v>40</v>
      </c>
      <c r="B14" s="52">
        <v>19</v>
      </c>
      <c r="C14" s="51"/>
      <c r="D14" s="50"/>
      <c r="E14" s="50"/>
      <c r="F14" s="50"/>
      <c r="G14" s="50"/>
      <c r="H14" s="50"/>
      <c r="I14" s="49">
        <v>250</v>
      </c>
      <c r="J14" s="48" t="s">
        <v>38</v>
      </c>
      <c r="K14" s="47"/>
      <c r="L14" s="46"/>
    </row>
    <row r="15" spans="1:13" ht="33" customHeight="1" thickBot="1">
      <c r="A15" s="45" t="s">
        <v>39</v>
      </c>
      <c r="B15" s="44">
        <v>16</v>
      </c>
      <c r="C15" s="43"/>
      <c r="D15" s="42"/>
      <c r="E15" s="42"/>
      <c r="F15" s="42"/>
      <c r="G15" s="42"/>
      <c r="H15" s="42"/>
      <c r="I15" s="41">
        <v>250</v>
      </c>
      <c r="J15" s="40" t="s">
        <v>38</v>
      </c>
      <c r="K15" s="39"/>
      <c r="L15" s="38"/>
    </row>
    <row r="16" spans="1:13" ht="33" customHeight="1" thickTop="1" thickBot="1">
      <c r="A16" s="37" t="s">
        <v>37</v>
      </c>
      <c r="B16" s="36"/>
      <c r="C16" s="35"/>
      <c r="D16" s="34"/>
      <c r="E16" s="34"/>
      <c r="F16" s="34"/>
      <c r="G16" s="34"/>
      <c r="H16" s="34"/>
      <c r="I16" s="33"/>
      <c r="J16" s="33"/>
      <c r="K16" s="32"/>
      <c r="L16" s="31"/>
      <c r="M16" s="28" t="s">
        <v>36</v>
      </c>
    </row>
    <row r="22" spans="8:8">
      <c r="H22" s="30"/>
    </row>
    <row r="23" spans="8:8">
      <c r="H23" s="30"/>
    </row>
  </sheetData>
  <mergeCells count="45">
    <mergeCell ref="C5:D5"/>
    <mergeCell ref="E5:F5"/>
    <mergeCell ref="G5:H5"/>
    <mergeCell ref="C7:D7"/>
    <mergeCell ref="L3:L6"/>
    <mergeCell ref="C16:D16"/>
    <mergeCell ref="E16:F16"/>
    <mergeCell ref="G16:H16"/>
    <mergeCell ref="I16:J16"/>
    <mergeCell ref="C8:D8"/>
    <mergeCell ref="E13:F13"/>
    <mergeCell ref="E14:F14"/>
    <mergeCell ref="E15:F15"/>
    <mergeCell ref="C9:D9"/>
    <mergeCell ref="C10:D10"/>
    <mergeCell ref="C11:D11"/>
    <mergeCell ref="C12:D12"/>
    <mergeCell ref="C13:D13"/>
    <mergeCell ref="C14:D14"/>
    <mergeCell ref="E7:F7"/>
    <mergeCell ref="E8:F8"/>
    <mergeCell ref="E9:F9"/>
    <mergeCell ref="E10:F10"/>
    <mergeCell ref="E11:F11"/>
    <mergeCell ref="E12:F12"/>
    <mergeCell ref="A16:B16"/>
    <mergeCell ref="A2:L2"/>
    <mergeCell ref="I3:J6"/>
    <mergeCell ref="C3:H3"/>
    <mergeCell ref="A3:A6"/>
    <mergeCell ref="B3:B6"/>
    <mergeCell ref="K3:K6"/>
    <mergeCell ref="G7:H7"/>
    <mergeCell ref="G8:H8"/>
    <mergeCell ref="G9:H9"/>
    <mergeCell ref="C4:D4"/>
    <mergeCell ref="E4:F4"/>
    <mergeCell ref="G4:H4"/>
    <mergeCell ref="G13:H13"/>
    <mergeCell ref="G14:H14"/>
    <mergeCell ref="G15:H15"/>
    <mergeCell ref="G10:H10"/>
    <mergeCell ref="G11:H11"/>
    <mergeCell ref="G12:H12"/>
    <mergeCell ref="C15:D15"/>
  </mergeCells>
  <phoneticPr fontId="1"/>
  <pageMargins left="0.7" right="0.7" top="0.75" bottom="0.75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view="pageBreakPreview" topLeftCell="A6" zoomScaleNormal="100" zoomScaleSheetLayoutView="100" workbookViewId="0">
      <selection sqref="A1:L17"/>
    </sheetView>
  </sheetViews>
  <sheetFormatPr defaultRowHeight="13.5"/>
  <cols>
    <col min="1" max="1" width="15.625" style="29" customWidth="1"/>
    <col min="2" max="2" width="6.875" style="29" customWidth="1"/>
    <col min="3" max="3" width="6.875" style="28" customWidth="1"/>
    <col min="4" max="4" width="9.625" style="28" customWidth="1"/>
    <col min="5" max="5" width="6.875" style="28" customWidth="1"/>
    <col min="6" max="6" width="9.625" style="28" customWidth="1"/>
    <col min="7" max="7" width="6.875" style="28" customWidth="1"/>
    <col min="8" max="8" width="9.625" style="28" customWidth="1"/>
    <col min="9" max="9" width="5.875" style="28" customWidth="1"/>
    <col min="10" max="10" width="6.25" style="28" customWidth="1"/>
    <col min="11" max="11" width="20.625" style="28" customWidth="1"/>
    <col min="12" max="12" width="26" style="28" customWidth="1"/>
    <col min="13" max="16384" width="9" style="28"/>
  </cols>
  <sheetData>
    <row r="1" spans="1:12" ht="17.25" customHeight="1">
      <c r="L1" s="83" t="s">
        <v>66</v>
      </c>
    </row>
    <row r="2" spans="1:12" ht="33.75" customHeight="1" thickBot="1">
      <c r="A2" s="82" t="s">
        <v>65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9.75" customHeight="1">
      <c r="A3" s="80" t="s">
        <v>62</v>
      </c>
      <c r="B3" s="79" t="s">
        <v>61</v>
      </c>
      <c r="C3" s="78" t="s">
        <v>60</v>
      </c>
      <c r="D3" s="77"/>
      <c r="E3" s="77"/>
      <c r="F3" s="77"/>
      <c r="G3" s="77"/>
      <c r="H3" s="77"/>
      <c r="I3" s="76" t="s">
        <v>59</v>
      </c>
      <c r="J3" s="77"/>
      <c r="K3" s="84" t="s">
        <v>58</v>
      </c>
      <c r="L3" s="75" t="s">
        <v>57</v>
      </c>
    </row>
    <row r="4" spans="1:12" ht="39.75" customHeight="1">
      <c r="A4" s="72"/>
      <c r="B4" s="71"/>
      <c r="C4" s="74" t="s">
        <v>56</v>
      </c>
      <c r="D4" s="73"/>
      <c r="E4" s="73" t="s">
        <v>55</v>
      </c>
      <c r="F4" s="73"/>
      <c r="G4" s="73" t="s">
        <v>54</v>
      </c>
      <c r="H4" s="73"/>
      <c r="I4" s="50"/>
      <c r="J4" s="50"/>
      <c r="K4" s="50"/>
      <c r="L4" s="68"/>
    </row>
    <row r="5" spans="1:12" ht="39.75" customHeight="1">
      <c r="A5" s="72"/>
      <c r="B5" s="71"/>
      <c r="C5" s="70" t="s">
        <v>53</v>
      </c>
      <c r="D5" s="69"/>
      <c r="E5" s="69" t="s">
        <v>52</v>
      </c>
      <c r="F5" s="69"/>
      <c r="G5" s="69" t="s">
        <v>51</v>
      </c>
      <c r="H5" s="69"/>
      <c r="I5" s="50"/>
      <c r="J5" s="50"/>
      <c r="K5" s="50"/>
      <c r="L5" s="68"/>
    </row>
    <row r="6" spans="1:12" ht="39.75" customHeight="1" thickBot="1">
      <c r="A6" s="67"/>
      <c r="B6" s="66"/>
      <c r="C6" s="65">
        <v>2</v>
      </c>
      <c r="D6" s="63" t="s">
        <v>50</v>
      </c>
      <c r="E6" s="64">
        <v>1</v>
      </c>
      <c r="F6" s="63" t="s">
        <v>49</v>
      </c>
      <c r="G6" s="64">
        <v>8</v>
      </c>
      <c r="H6" s="63" t="s">
        <v>48</v>
      </c>
      <c r="I6" s="42"/>
      <c r="J6" s="42"/>
      <c r="K6" s="42"/>
      <c r="L6" s="62"/>
    </row>
    <row r="7" spans="1:12" ht="33" customHeight="1" thickTop="1">
      <c r="A7" s="61" t="s">
        <v>47</v>
      </c>
      <c r="B7" s="60">
        <v>28</v>
      </c>
      <c r="C7" s="59"/>
      <c r="D7" s="58"/>
      <c r="E7" s="58"/>
      <c r="F7" s="58"/>
      <c r="G7" s="58"/>
      <c r="H7" s="58"/>
      <c r="I7" s="57">
        <v>200</v>
      </c>
      <c r="J7" s="56" t="s">
        <v>38</v>
      </c>
      <c r="K7" s="55"/>
      <c r="L7" s="54"/>
    </row>
    <row r="8" spans="1:12" ht="33" customHeight="1">
      <c r="A8" s="53" t="s">
        <v>46</v>
      </c>
      <c r="B8" s="52">
        <v>13</v>
      </c>
      <c r="C8" s="51"/>
      <c r="D8" s="50"/>
      <c r="E8" s="50"/>
      <c r="F8" s="50"/>
      <c r="G8" s="50"/>
      <c r="H8" s="50"/>
      <c r="I8" s="49">
        <v>200</v>
      </c>
      <c r="J8" s="48" t="s">
        <v>38</v>
      </c>
      <c r="K8" s="47"/>
      <c r="L8" s="46"/>
    </row>
    <row r="9" spans="1:12" ht="33" customHeight="1">
      <c r="A9" s="53" t="s">
        <v>45</v>
      </c>
      <c r="B9" s="52">
        <v>1</v>
      </c>
      <c r="C9" s="51"/>
      <c r="D9" s="50"/>
      <c r="E9" s="50"/>
      <c r="F9" s="50"/>
      <c r="G9" s="50"/>
      <c r="H9" s="50"/>
      <c r="I9" s="49">
        <v>200</v>
      </c>
      <c r="J9" s="48" t="s">
        <v>38</v>
      </c>
      <c r="K9" s="47"/>
      <c r="L9" s="46"/>
    </row>
    <row r="10" spans="1:12" ht="33" customHeight="1">
      <c r="A10" s="53" t="s">
        <v>44</v>
      </c>
      <c r="B10" s="52">
        <v>1</v>
      </c>
      <c r="C10" s="51"/>
      <c r="D10" s="50"/>
      <c r="E10" s="50"/>
      <c r="F10" s="50"/>
      <c r="G10" s="50"/>
      <c r="H10" s="50"/>
      <c r="I10" s="49">
        <v>200</v>
      </c>
      <c r="J10" s="48" t="s">
        <v>38</v>
      </c>
      <c r="K10" s="47"/>
      <c r="L10" s="46"/>
    </row>
    <row r="11" spans="1:12" ht="33" customHeight="1">
      <c r="A11" s="53" t="s">
        <v>43</v>
      </c>
      <c r="B11" s="52">
        <v>26</v>
      </c>
      <c r="C11" s="51"/>
      <c r="D11" s="50"/>
      <c r="E11" s="50"/>
      <c r="F11" s="50"/>
      <c r="G11" s="50"/>
      <c r="H11" s="50"/>
      <c r="I11" s="49">
        <v>250</v>
      </c>
      <c r="J11" s="48" t="s">
        <v>38</v>
      </c>
      <c r="K11" s="47"/>
      <c r="L11" s="46"/>
    </row>
    <row r="12" spans="1:12" ht="33" customHeight="1">
      <c r="A12" s="53" t="s">
        <v>42</v>
      </c>
      <c r="B12" s="52">
        <v>1</v>
      </c>
      <c r="C12" s="51"/>
      <c r="D12" s="50"/>
      <c r="E12" s="50"/>
      <c r="F12" s="50"/>
      <c r="G12" s="50"/>
      <c r="H12" s="50"/>
      <c r="I12" s="49">
        <v>250</v>
      </c>
      <c r="J12" s="48" t="s">
        <v>38</v>
      </c>
      <c r="K12" s="47"/>
      <c r="L12" s="46"/>
    </row>
    <row r="13" spans="1:12" ht="33" customHeight="1">
      <c r="A13" s="53" t="s">
        <v>41</v>
      </c>
      <c r="B13" s="52">
        <v>11</v>
      </c>
      <c r="C13" s="51"/>
      <c r="D13" s="50"/>
      <c r="E13" s="50"/>
      <c r="F13" s="50"/>
      <c r="G13" s="50"/>
      <c r="H13" s="50"/>
      <c r="I13" s="49">
        <v>250</v>
      </c>
      <c r="J13" s="48" t="s">
        <v>38</v>
      </c>
      <c r="K13" s="47"/>
      <c r="L13" s="46"/>
    </row>
    <row r="14" spans="1:12" ht="33" customHeight="1">
      <c r="A14" s="53" t="s">
        <v>40</v>
      </c>
      <c r="B14" s="52">
        <v>19</v>
      </c>
      <c r="C14" s="51"/>
      <c r="D14" s="50"/>
      <c r="E14" s="50"/>
      <c r="F14" s="50"/>
      <c r="G14" s="50"/>
      <c r="H14" s="50"/>
      <c r="I14" s="49">
        <v>250</v>
      </c>
      <c r="J14" s="48" t="s">
        <v>38</v>
      </c>
      <c r="K14" s="47"/>
      <c r="L14" s="46"/>
    </row>
    <row r="15" spans="1:12" ht="33" customHeight="1" thickBot="1">
      <c r="A15" s="45" t="s">
        <v>39</v>
      </c>
      <c r="B15" s="44">
        <v>16</v>
      </c>
      <c r="C15" s="43"/>
      <c r="D15" s="42"/>
      <c r="E15" s="42"/>
      <c r="F15" s="42"/>
      <c r="G15" s="42"/>
      <c r="H15" s="42"/>
      <c r="I15" s="41">
        <v>250</v>
      </c>
      <c r="J15" s="40" t="s">
        <v>38</v>
      </c>
      <c r="K15" s="39"/>
      <c r="L15" s="38"/>
    </row>
    <row r="16" spans="1:12" ht="33" customHeight="1" thickTop="1" thickBot="1">
      <c r="A16" s="37" t="s">
        <v>37</v>
      </c>
      <c r="B16" s="36"/>
      <c r="C16" s="35"/>
      <c r="D16" s="34"/>
      <c r="E16" s="34"/>
      <c r="F16" s="34"/>
      <c r="G16" s="34"/>
      <c r="H16" s="34"/>
      <c r="I16" s="33"/>
      <c r="J16" s="33"/>
      <c r="K16" s="32"/>
      <c r="L16" s="31" t="s">
        <v>36</v>
      </c>
    </row>
    <row r="22" spans="8:8">
      <c r="H22" s="30"/>
    </row>
    <row r="23" spans="8:8">
      <c r="H23" s="30"/>
    </row>
  </sheetData>
  <mergeCells count="45">
    <mergeCell ref="A2:L2"/>
    <mergeCell ref="A3:A6"/>
    <mergeCell ref="B3:B6"/>
    <mergeCell ref="C3:H3"/>
    <mergeCell ref="I3:J6"/>
    <mergeCell ref="K3:K6"/>
    <mergeCell ref="L3:L6"/>
    <mergeCell ref="C4:D4"/>
    <mergeCell ref="E4:F4"/>
    <mergeCell ref="G4:H4"/>
    <mergeCell ref="C5:D5"/>
    <mergeCell ref="E5:F5"/>
    <mergeCell ref="G5:H5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G15:H15"/>
    <mergeCell ref="C12:D12"/>
    <mergeCell ref="E12:F12"/>
    <mergeCell ref="G12:H12"/>
    <mergeCell ref="C13:D13"/>
    <mergeCell ref="E13:F13"/>
    <mergeCell ref="G13:H13"/>
    <mergeCell ref="A16:B16"/>
    <mergeCell ref="C16:D16"/>
    <mergeCell ref="E16:F16"/>
    <mergeCell ref="G16:H16"/>
    <mergeCell ref="I16:J16"/>
    <mergeCell ref="C14:D14"/>
    <mergeCell ref="E14:F14"/>
    <mergeCell ref="G14:H14"/>
    <mergeCell ref="C15:D15"/>
    <mergeCell ref="E15:F15"/>
  </mergeCells>
  <phoneticPr fontId="1"/>
  <pageMargins left="0.7" right="0.7" top="0.75" bottom="0.75" header="0.3" footer="0.3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view="pageBreakPreview" zoomScaleNormal="100" zoomScaleSheetLayoutView="100" workbookViewId="0">
      <selection activeCell="M6" sqref="M6"/>
    </sheetView>
  </sheetViews>
  <sheetFormatPr defaultRowHeight="13.5"/>
  <cols>
    <col min="1" max="1" width="15.625" style="29" customWidth="1"/>
    <col min="2" max="2" width="6.875" style="29" customWidth="1"/>
    <col min="3" max="3" width="6.875" style="28" customWidth="1"/>
    <col min="4" max="4" width="9.625" style="28" customWidth="1"/>
    <col min="5" max="5" width="6.875" style="28" customWidth="1"/>
    <col min="6" max="6" width="9.625" style="28" customWidth="1"/>
    <col min="7" max="7" width="6.875" style="28" customWidth="1"/>
    <col min="8" max="8" width="9.625" style="28" customWidth="1"/>
    <col min="9" max="9" width="5.875" style="28" customWidth="1"/>
    <col min="10" max="10" width="6.25" style="28" customWidth="1"/>
    <col min="11" max="11" width="20.625" style="28" customWidth="1"/>
    <col min="12" max="12" width="26" style="28" customWidth="1"/>
    <col min="13" max="16384" width="9" style="28"/>
  </cols>
  <sheetData>
    <row r="1" spans="1:12" ht="17.25" customHeight="1">
      <c r="L1" s="83" t="s">
        <v>68</v>
      </c>
    </row>
    <row r="2" spans="1:12" ht="33.75" customHeight="1" thickBot="1">
      <c r="A2" s="82" t="s">
        <v>67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9.75" customHeight="1">
      <c r="A3" s="80" t="s">
        <v>62</v>
      </c>
      <c r="B3" s="79" t="s">
        <v>61</v>
      </c>
      <c r="C3" s="78" t="s">
        <v>60</v>
      </c>
      <c r="D3" s="77"/>
      <c r="E3" s="77"/>
      <c r="F3" s="77"/>
      <c r="G3" s="77"/>
      <c r="H3" s="77"/>
      <c r="I3" s="76" t="s">
        <v>59</v>
      </c>
      <c r="J3" s="77"/>
      <c r="K3" s="84" t="s">
        <v>58</v>
      </c>
      <c r="L3" s="75" t="s">
        <v>57</v>
      </c>
    </row>
    <row r="4" spans="1:12" ht="39.75" customHeight="1">
      <c r="A4" s="72"/>
      <c r="B4" s="71"/>
      <c r="C4" s="74" t="s">
        <v>56</v>
      </c>
      <c r="D4" s="73"/>
      <c r="E4" s="73" t="s">
        <v>55</v>
      </c>
      <c r="F4" s="73"/>
      <c r="G4" s="73" t="s">
        <v>54</v>
      </c>
      <c r="H4" s="73"/>
      <c r="I4" s="50"/>
      <c r="J4" s="50"/>
      <c r="K4" s="50"/>
      <c r="L4" s="68"/>
    </row>
    <row r="5" spans="1:12" ht="39.75" customHeight="1">
      <c r="A5" s="72"/>
      <c r="B5" s="71"/>
      <c r="C5" s="70" t="s">
        <v>53</v>
      </c>
      <c r="D5" s="69"/>
      <c r="E5" s="69" t="s">
        <v>52</v>
      </c>
      <c r="F5" s="69"/>
      <c r="G5" s="69" t="s">
        <v>51</v>
      </c>
      <c r="H5" s="69"/>
      <c r="I5" s="50"/>
      <c r="J5" s="50"/>
      <c r="K5" s="50"/>
      <c r="L5" s="68"/>
    </row>
    <row r="6" spans="1:12" ht="39.75" customHeight="1" thickBot="1">
      <c r="A6" s="67"/>
      <c r="B6" s="66"/>
      <c r="C6" s="65">
        <v>2</v>
      </c>
      <c r="D6" s="63" t="s">
        <v>50</v>
      </c>
      <c r="E6" s="64">
        <v>1</v>
      </c>
      <c r="F6" s="63" t="s">
        <v>49</v>
      </c>
      <c r="G6" s="64">
        <v>8</v>
      </c>
      <c r="H6" s="63" t="s">
        <v>48</v>
      </c>
      <c r="I6" s="42"/>
      <c r="J6" s="42"/>
      <c r="K6" s="42"/>
      <c r="L6" s="62"/>
    </row>
    <row r="7" spans="1:12" ht="33" customHeight="1" thickTop="1">
      <c r="A7" s="61" t="s">
        <v>47</v>
      </c>
      <c r="B7" s="60">
        <v>28</v>
      </c>
      <c r="C7" s="59"/>
      <c r="D7" s="58"/>
      <c r="E7" s="58"/>
      <c r="F7" s="58"/>
      <c r="G7" s="58"/>
      <c r="H7" s="58"/>
      <c r="I7" s="57">
        <v>200</v>
      </c>
      <c r="J7" s="56" t="s">
        <v>38</v>
      </c>
      <c r="K7" s="55"/>
      <c r="L7" s="54"/>
    </row>
    <row r="8" spans="1:12" ht="33" customHeight="1">
      <c r="A8" s="53" t="s">
        <v>46</v>
      </c>
      <c r="B8" s="52">
        <v>13</v>
      </c>
      <c r="C8" s="51"/>
      <c r="D8" s="50"/>
      <c r="E8" s="50"/>
      <c r="F8" s="50"/>
      <c r="G8" s="50"/>
      <c r="H8" s="50"/>
      <c r="I8" s="49">
        <v>200</v>
      </c>
      <c r="J8" s="48" t="s">
        <v>38</v>
      </c>
      <c r="K8" s="47"/>
      <c r="L8" s="46"/>
    </row>
    <row r="9" spans="1:12" ht="33" customHeight="1">
      <c r="A9" s="53" t="s">
        <v>45</v>
      </c>
      <c r="B9" s="52">
        <v>1</v>
      </c>
      <c r="C9" s="51"/>
      <c r="D9" s="50"/>
      <c r="E9" s="50"/>
      <c r="F9" s="50"/>
      <c r="G9" s="50"/>
      <c r="H9" s="50"/>
      <c r="I9" s="49">
        <v>200</v>
      </c>
      <c r="J9" s="48" t="s">
        <v>38</v>
      </c>
      <c r="K9" s="47"/>
      <c r="L9" s="46"/>
    </row>
    <row r="10" spans="1:12" ht="33" customHeight="1">
      <c r="A10" s="53" t="s">
        <v>44</v>
      </c>
      <c r="B10" s="52">
        <v>1</v>
      </c>
      <c r="C10" s="51"/>
      <c r="D10" s="50"/>
      <c r="E10" s="50"/>
      <c r="F10" s="50"/>
      <c r="G10" s="50"/>
      <c r="H10" s="50"/>
      <c r="I10" s="49">
        <v>200</v>
      </c>
      <c r="J10" s="48" t="s">
        <v>38</v>
      </c>
      <c r="K10" s="47"/>
      <c r="L10" s="46"/>
    </row>
    <row r="11" spans="1:12" ht="33" customHeight="1">
      <c r="A11" s="53" t="s">
        <v>43</v>
      </c>
      <c r="B11" s="52">
        <v>26</v>
      </c>
      <c r="C11" s="51"/>
      <c r="D11" s="50"/>
      <c r="E11" s="50"/>
      <c r="F11" s="50"/>
      <c r="G11" s="50"/>
      <c r="H11" s="50"/>
      <c r="I11" s="49">
        <v>250</v>
      </c>
      <c r="J11" s="48" t="s">
        <v>38</v>
      </c>
      <c r="K11" s="47"/>
      <c r="L11" s="46"/>
    </row>
    <row r="12" spans="1:12" ht="33" customHeight="1">
      <c r="A12" s="53" t="s">
        <v>42</v>
      </c>
      <c r="B12" s="52">
        <v>1</v>
      </c>
      <c r="C12" s="51"/>
      <c r="D12" s="50"/>
      <c r="E12" s="50"/>
      <c r="F12" s="50"/>
      <c r="G12" s="50"/>
      <c r="H12" s="50"/>
      <c r="I12" s="49">
        <v>250</v>
      </c>
      <c r="J12" s="48" t="s">
        <v>38</v>
      </c>
      <c r="K12" s="47"/>
      <c r="L12" s="46"/>
    </row>
    <row r="13" spans="1:12" ht="33" customHeight="1">
      <c r="A13" s="53" t="s">
        <v>41</v>
      </c>
      <c r="B13" s="52">
        <v>11</v>
      </c>
      <c r="C13" s="51"/>
      <c r="D13" s="50"/>
      <c r="E13" s="50"/>
      <c r="F13" s="50"/>
      <c r="G13" s="50"/>
      <c r="H13" s="50"/>
      <c r="I13" s="49">
        <v>250</v>
      </c>
      <c r="J13" s="48" t="s">
        <v>38</v>
      </c>
      <c r="K13" s="47"/>
      <c r="L13" s="46"/>
    </row>
    <row r="14" spans="1:12" ht="33" customHeight="1">
      <c r="A14" s="53" t="s">
        <v>40</v>
      </c>
      <c r="B14" s="52">
        <v>19</v>
      </c>
      <c r="C14" s="51"/>
      <c r="D14" s="50"/>
      <c r="E14" s="50"/>
      <c r="F14" s="50"/>
      <c r="G14" s="50"/>
      <c r="H14" s="50"/>
      <c r="I14" s="49">
        <v>250</v>
      </c>
      <c r="J14" s="48" t="s">
        <v>38</v>
      </c>
      <c r="K14" s="47"/>
      <c r="L14" s="46"/>
    </row>
    <row r="15" spans="1:12" ht="33" customHeight="1" thickBot="1">
      <c r="A15" s="45" t="s">
        <v>39</v>
      </c>
      <c r="B15" s="44">
        <v>16</v>
      </c>
      <c r="C15" s="43"/>
      <c r="D15" s="42"/>
      <c r="E15" s="42"/>
      <c r="F15" s="42"/>
      <c r="G15" s="42"/>
      <c r="H15" s="42"/>
      <c r="I15" s="41">
        <v>250</v>
      </c>
      <c r="J15" s="40" t="s">
        <v>38</v>
      </c>
      <c r="K15" s="39"/>
      <c r="L15" s="38"/>
    </row>
    <row r="16" spans="1:12" ht="33" customHeight="1" thickTop="1" thickBot="1">
      <c r="A16" s="37" t="s">
        <v>37</v>
      </c>
      <c r="B16" s="36"/>
      <c r="C16" s="35"/>
      <c r="D16" s="34"/>
      <c r="E16" s="34"/>
      <c r="F16" s="34"/>
      <c r="G16" s="34"/>
      <c r="H16" s="34"/>
      <c r="I16" s="33"/>
      <c r="J16" s="33"/>
      <c r="K16" s="32"/>
      <c r="L16" s="31" t="s">
        <v>36</v>
      </c>
    </row>
    <row r="22" spans="8:8">
      <c r="H22" s="30"/>
    </row>
    <row r="23" spans="8:8">
      <c r="H23" s="30"/>
    </row>
  </sheetData>
  <mergeCells count="45">
    <mergeCell ref="A2:L2"/>
    <mergeCell ref="A3:A6"/>
    <mergeCell ref="B3:B6"/>
    <mergeCell ref="C3:H3"/>
    <mergeCell ref="I3:J6"/>
    <mergeCell ref="K3:K6"/>
    <mergeCell ref="L3:L6"/>
    <mergeCell ref="C4:D4"/>
    <mergeCell ref="E4:F4"/>
    <mergeCell ref="G4:H4"/>
    <mergeCell ref="C5:D5"/>
    <mergeCell ref="E5:F5"/>
    <mergeCell ref="G5:H5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G15:H15"/>
    <mergeCell ref="C12:D12"/>
    <mergeCell ref="E12:F12"/>
    <mergeCell ref="G12:H12"/>
    <mergeCell ref="C13:D13"/>
    <mergeCell ref="E13:F13"/>
    <mergeCell ref="G13:H13"/>
    <mergeCell ref="A16:B16"/>
    <mergeCell ref="C16:D16"/>
    <mergeCell ref="E16:F16"/>
    <mergeCell ref="G16:H16"/>
    <mergeCell ref="I16:J16"/>
    <mergeCell ref="C14:D14"/>
    <mergeCell ref="E14:F14"/>
    <mergeCell ref="G14:H14"/>
    <mergeCell ref="C15:D15"/>
    <mergeCell ref="E15:F15"/>
  </mergeCells>
  <phoneticPr fontId="1"/>
  <pageMargins left="0.7" right="0.7" top="0.75" bottom="0.75" header="0.3" footer="0.3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view="pageBreakPreview" zoomScaleNormal="100" zoomScaleSheetLayoutView="100" workbookViewId="0">
      <selection activeCell="O15" sqref="O15"/>
    </sheetView>
  </sheetViews>
  <sheetFormatPr defaultRowHeight="13.5"/>
  <cols>
    <col min="1" max="1" width="15.625" style="29" customWidth="1"/>
    <col min="2" max="2" width="6.875" style="29" customWidth="1"/>
    <col min="3" max="3" width="6.875" style="28" customWidth="1"/>
    <col min="4" max="4" width="9.625" style="28" customWidth="1"/>
    <col min="5" max="5" width="6.875" style="28" customWidth="1"/>
    <col min="6" max="6" width="9.625" style="28" customWidth="1"/>
    <col min="7" max="7" width="6.875" style="28" customWidth="1"/>
    <col min="8" max="8" width="9.625" style="28" customWidth="1"/>
    <col min="9" max="9" width="5.875" style="28" customWidth="1"/>
    <col min="10" max="10" width="6.25" style="28" customWidth="1"/>
    <col min="11" max="11" width="20.625" style="28" customWidth="1"/>
    <col min="12" max="12" width="26" style="28" customWidth="1"/>
    <col min="13" max="16384" width="9" style="28"/>
  </cols>
  <sheetData>
    <row r="1" spans="1:12" ht="17.25" customHeight="1">
      <c r="L1" s="83" t="s">
        <v>70</v>
      </c>
    </row>
    <row r="2" spans="1:12" ht="33.75" customHeight="1" thickBot="1">
      <c r="A2" s="82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9.75" customHeight="1">
      <c r="A3" s="80" t="s">
        <v>62</v>
      </c>
      <c r="B3" s="79" t="s">
        <v>61</v>
      </c>
      <c r="C3" s="78" t="s">
        <v>60</v>
      </c>
      <c r="D3" s="77"/>
      <c r="E3" s="77"/>
      <c r="F3" s="77"/>
      <c r="G3" s="77"/>
      <c r="H3" s="77"/>
      <c r="I3" s="76" t="s">
        <v>59</v>
      </c>
      <c r="J3" s="77"/>
      <c r="K3" s="84" t="s">
        <v>58</v>
      </c>
      <c r="L3" s="75" t="s">
        <v>57</v>
      </c>
    </row>
    <row r="4" spans="1:12" ht="39.75" customHeight="1">
      <c r="A4" s="72"/>
      <c r="B4" s="71"/>
      <c r="C4" s="74" t="s">
        <v>56</v>
      </c>
      <c r="D4" s="73"/>
      <c r="E4" s="73" t="s">
        <v>55</v>
      </c>
      <c r="F4" s="73"/>
      <c r="G4" s="73" t="s">
        <v>54</v>
      </c>
      <c r="H4" s="73"/>
      <c r="I4" s="50"/>
      <c r="J4" s="50"/>
      <c r="K4" s="50"/>
      <c r="L4" s="68"/>
    </row>
    <row r="5" spans="1:12" ht="39.75" customHeight="1">
      <c r="A5" s="72"/>
      <c r="B5" s="71"/>
      <c r="C5" s="70" t="s">
        <v>53</v>
      </c>
      <c r="D5" s="69"/>
      <c r="E5" s="69" t="s">
        <v>52</v>
      </c>
      <c r="F5" s="69"/>
      <c r="G5" s="69" t="s">
        <v>51</v>
      </c>
      <c r="H5" s="69"/>
      <c r="I5" s="50"/>
      <c r="J5" s="50"/>
      <c r="K5" s="50"/>
      <c r="L5" s="68"/>
    </row>
    <row r="6" spans="1:12" ht="39.75" customHeight="1" thickBot="1">
      <c r="A6" s="67"/>
      <c r="B6" s="66"/>
      <c r="C6" s="65">
        <v>2</v>
      </c>
      <c r="D6" s="63" t="s">
        <v>50</v>
      </c>
      <c r="E6" s="64">
        <v>1</v>
      </c>
      <c r="F6" s="63" t="s">
        <v>49</v>
      </c>
      <c r="G6" s="64">
        <v>8</v>
      </c>
      <c r="H6" s="63" t="s">
        <v>48</v>
      </c>
      <c r="I6" s="42"/>
      <c r="J6" s="42"/>
      <c r="K6" s="42"/>
      <c r="L6" s="62"/>
    </row>
    <row r="7" spans="1:12" ht="33" customHeight="1" thickTop="1">
      <c r="A7" s="61" t="s">
        <v>47</v>
      </c>
      <c r="B7" s="60">
        <v>28</v>
      </c>
      <c r="C7" s="59"/>
      <c r="D7" s="58"/>
      <c r="E7" s="58"/>
      <c r="F7" s="58"/>
      <c r="G7" s="58"/>
      <c r="H7" s="58"/>
      <c r="I7" s="57">
        <v>200</v>
      </c>
      <c r="J7" s="56" t="s">
        <v>38</v>
      </c>
      <c r="K7" s="55"/>
      <c r="L7" s="54"/>
    </row>
    <row r="8" spans="1:12" ht="33" customHeight="1">
      <c r="A8" s="53" t="s">
        <v>46</v>
      </c>
      <c r="B8" s="52">
        <v>13</v>
      </c>
      <c r="C8" s="51"/>
      <c r="D8" s="50"/>
      <c r="E8" s="50"/>
      <c r="F8" s="50"/>
      <c r="G8" s="50"/>
      <c r="H8" s="50"/>
      <c r="I8" s="49">
        <v>200</v>
      </c>
      <c r="J8" s="48" t="s">
        <v>38</v>
      </c>
      <c r="K8" s="47"/>
      <c r="L8" s="46"/>
    </row>
    <row r="9" spans="1:12" ht="33" customHeight="1">
      <c r="A9" s="53" t="s">
        <v>45</v>
      </c>
      <c r="B9" s="52">
        <v>1</v>
      </c>
      <c r="C9" s="51"/>
      <c r="D9" s="50"/>
      <c r="E9" s="50"/>
      <c r="F9" s="50"/>
      <c r="G9" s="50"/>
      <c r="H9" s="50"/>
      <c r="I9" s="49">
        <v>200</v>
      </c>
      <c r="J9" s="48" t="s">
        <v>38</v>
      </c>
      <c r="K9" s="47"/>
      <c r="L9" s="46"/>
    </row>
    <row r="10" spans="1:12" ht="33" customHeight="1">
      <c r="A10" s="53" t="s">
        <v>44</v>
      </c>
      <c r="B10" s="52">
        <v>1</v>
      </c>
      <c r="C10" s="51"/>
      <c r="D10" s="50"/>
      <c r="E10" s="50"/>
      <c r="F10" s="50"/>
      <c r="G10" s="50"/>
      <c r="H10" s="50"/>
      <c r="I10" s="49">
        <v>200</v>
      </c>
      <c r="J10" s="48" t="s">
        <v>38</v>
      </c>
      <c r="K10" s="47"/>
      <c r="L10" s="46"/>
    </row>
    <row r="11" spans="1:12" ht="33" customHeight="1">
      <c r="A11" s="53" t="s">
        <v>43</v>
      </c>
      <c r="B11" s="52">
        <v>26</v>
      </c>
      <c r="C11" s="51"/>
      <c r="D11" s="50"/>
      <c r="E11" s="50"/>
      <c r="F11" s="50"/>
      <c r="G11" s="50"/>
      <c r="H11" s="50"/>
      <c r="I11" s="49">
        <v>250</v>
      </c>
      <c r="J11" s="48" t="s">
        <v>38</v>
      </c>
      <c r="K11" s="47"/>
      <c r="L11" s="46"/>
    </row>
    <row r="12" spans="1:12" ht="33" customHeight="1">
      <c r="A12" s="53" t="s">
        <v>42</v>
      </c>
      <c r="B12" s="52">
        <v>1</v>
      </c>
      <c r="C12" s="51"/>
      <c r="D12" s="50"/>
      <c r="E12" s="50"/>
      <c r="F12" s="50"/>
      <c r="G12" s="50"/>
      <c r="H12" s="50"/>
      <c r="I12" s="49">
        <v>250</v>
      </c>
      <c r="J12" s="48" t="s">
        <v>38</v>
      </c>
      <c r="K12" s="47"/>
      <c r="L12" s="46"/>
    </row>
    <row r="13" spans="1:12" ht="33" customHeight="1">
      <c r="A13" s="53" t="s">
        <v>41</v>
      </c>
      <c r="B13" s="52">
        <v>11</v>
      </c>
      <c r="C13" s="51"/>
      <c r="D13" s="50"/>
      <c r="E13" s="50"/>
      <c r="F13" s="50"/>
      <c r="G13" s="50"/>
      <c r="H13" s="50"/>
      <c r="I13" s="49">
        <v>250</v>
      </c>
      <c r="J13" s="48" t="s">
        <v>38</v>
      </c>
      <c r="K13" s="47"/>
      <c r="L13" s="46"/>
    </row>
    <row r="14" spans="1:12" ht="33" customHeight="1">
      <c r="A14" s="53" t="s">
        <v>40</v>
      </c>
      <c r="B14" s="52">
        <v>19</v>
      </c>
      <c r="C14" s="51"/>
      <c r="D14" s="50"/>
      <c r="E14" s="50"/>
      <c r="F14" s="50"/>
      <c r="G14" s="50"/>
      <c r="H14" s="50"/>
      <c r="I14" s="49">
        <v>250</v>
      </c>
      <c r="J14" s="48" t="s">
        <v>38</v>
      </c>
      <c r="K14" s="47"/>
      <c r="L14" s="46"/>
    </row>
    <row r="15" spans="1:12" ht="33" customHeight="1" thickBot="1">
      <c r="A15" s="45" t="s">
        <v>39</v>
      </c>
      <c r="B15" s="44">
        <v>16</v>
      </c>
      <c r="C15" s="43"/>
      <c r="D15" s="42"/>
      <c r="E15" s="42"/>
      <c r="F15" s="42"/>
      <c r="G15" s="42"/>
      <c r="H15" s="42"/>
      <c r="I15" s="41">
        <v>250</v>
      </c>
      <c r="J15" s="40" t="s">
        <v>38</v>
      </c>
      <c r="K15" s="39"/>
      <c r="L15" s="38"/>
    </row>
    <row r="16" spans="1:12" ht="33" customHeight="1" thickTop="1" thickBot="1">
      <c r="A16" s="37" t="s">
        <v>37</v>
      </c>
      <c r="B16" s="36"/>
      <c r="C16" s="35"/>
      <c r="D16" s="34"/>
      <c r="E16" s="34"/>
      <c r="F16" s="34"/>
      <c r="G16" s="34"/>
      <c r="H16" s="34"/>
      <c r="I16" s="33"/>
      <c r="J16" s="33"/>
      <c r="K16" s="32"/>
      <c r="L16" s="31" t="s">
        <v>36</v>
      </c>
    </row>
    <row r="22" spans="8:8">
      <c r="H22" s="30"/>
    </row>
    <row r="23" spans="8:8">
      <c r="H23" s="30"/>
    </row>
  </sheetData>
  <mergeCells count="45">
    <mergeCell ref="A2:L2"/>
    <mergeCell ref="A3:A6"/>
    <mergeCell ref="B3:B6"/>
    <mergeCell ref="C3:H3"/>
    <mergeCell ref="I3:J6"/>
    <mergeCell ref="K3:K6"/>
    <mergeCell ref="L3:L6"/>
    <mergeCell ref="C4:D4"/>
    <mergeCell ref="E4:F4"/>
    <mergeCell ref="G4:H4"/>
    <mergeCell ref="C5:D5"/>
    <mergeCell ref="E5:F5"/>
    <mergeCell ref="G5:H5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G15:H15"/>
    <mergeCell ref="C12:D12"/>
    <mergeCell ref="E12:F12"/>
    <mergeCell ref="G12:H12"/>
    <mergeCell ref="C13:D13"/>
    <mergeCell ref="E13:F13"/>
    <mergeCell ref="G13:H13"/>
    <mergeCell ref="A16:B16"/>
    <mergeCell ref="C16:D16"/>
    <mergeCell ref="E16:F16"/>
    <mergeCell ref="G16:H16"/>
    <mergeCell ref="I16:J16"/>
    <mergeCell ref="C14:D14"/>
    <mergeCell ref="E14:F14"/>
    <mergeCell ref="G14:H14"/>
    <mergeCell ref="C15:D15"/>
    <mergeCell ref="E15:F15"/>
  </mergeCells>
  <phoneticPr fontId="1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1-1</vt:lpstr>
      <vt:lpstr>1-2</vt:lpstr>
      <vt:lpstr>1-3</vt:lpstr>
      <vt:lpstr>1-4</vt:lpstr>
      <vt:lpstr>1-5</vt:lpstr>
      <vt:lpstr>'1-1'!Print_Area</vt:lpstr>
      <vt:lpstr>'1-2'!Print_Area</vt:lpstr>
      <vt:lpstr>'1-3'!Print_Area</vt:lpstr>
      <vt:lpstr>'1-4'!Print_Area</vt:lpstr>
      <vt:lpstr>'1-5'!Print_Area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zzz</cp:lastModifiedBy>
  <cp:lastPrinted>2022-01-14T06:19:50Z</cp:lastPrinted>
  <dcterms:created xsi:type="dcterms:W3CDTF">2022-01-11T03:45:04Z</dcterms:created>
  <dcterms:modified xsi:type="dcterms:W3CDTF">2022-01-24T07:21:00Z</dcterms:modified>
</cp:coreProperties>
</file>