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Z:\01利用担当\556_施設等利用給付\■01施設等利用給付に係る各種様式\■様式_HPアップ用2024年4月\"/>
    </mc:Choice>
  </mc:AlternateContent>
  <xr:revisionPtr revIDLastSave="0" documentId="8_{43231449-B5B0-41BC-9059-77828EF7B43F}" xr6:coauthVersionLast="47" xr6:coauthVersionMax="47" xr10:uidLastSave="{00000000-0000-0000-0000-000000000000}"/>
  <bookViews>
    <workbookView xWindow="28690" yWindow="-110" windowWidth="29020" windowHeight="16420" tabRatio="660" xr2:uid="{00000000-000D-0000-FFFF-FFFF00000000}"/>
  </bookViews>
  <sheets>
    <sheet name="当初報告用" sheetId="21" r:id="rId1"/>
  </sheets>
  <definedNames>
    <definedName name="_xlnm.Print_Titles" localSheetId="0">当初報告用!$10:$11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1" l="1"/>
  <c r="K1" i="21"/>
  <c r="B14" i="21" l="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13" i="21"/>
  <c r="L61" i="21"/>
  <c r="L62" i="21"/>
  <c r="L53" i="21"/>
  <c r="L54" i="21"/>
  <c r="L55" i="21"/>
  <c r="L56" i="21"/>
  <c r="L57" i="21"/>
  <c r="L58" i="21"/>
  <c r="L59" i="21"/>
  <c r="L60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25" i="21"/>
  <c r="L26" i="21"/>
  <c r="L27" i="21"/>
  <c r="L28" i="21"/>
  <c r="L29" i="21"/>
  <c r="L30" i="21"/>
  <c r="L31" i="21"/>
  <c r="L32" i="21"/>
  <c r="O1" i="21"/>
  <c r="L24" i="21" l="1"/>
  <c r="L23" i="21"/>
  <c r="L22" i="21"/>
  <c r="L21" i="21"/>
  <c r="L20" i="21"/>
  <c r="L19" i="21"/>
  <c r="L18" i="21"/>
  <c r="L17" i="21"/>
  <c r="L16" i="21"/>
  <c r="L15" i="21"/>
  <c r="L14" i="21" l="1"/>
  <c r="L12" i="21"/>
  <c r="L13" i="21"/>
</calcChain>
</file>

<file path=xl/sharedStrings.xml><?xml version="1.0" encoding="utf-8"?>
<sst xmlns="http://schemas.openxmlformats.org/spreadsheetml/2006/main" count="41" uniqueCount="40">
  <si>
    <t>保護者氏名</t>
    <rPh sb="0" eb="3">
      <t>ホゴシャ</t>
    </rPh>
    <rPh sb="3" eb="5">
      <t>シメイ</t>
    </rPh>
    <phoneticPr fontId="5"/>
  </si>
  <si>
    <t>フリガナ</t>
    <phoneticPr fontId="5"/>
  </si>
  <si>
    <t>児童氏名</t>
    <rPh sb="0" eb="2">
      <t>ジドウ</t>
    </rPh>
    <rPh sb="2" eb="4">
      <t>シメイ</t>
    </rPh>
    <phoneticPr fontId="5"/>
  </si>
  <si>
    <t>生年月日</t>
    <rPh sb="0" eb="2">
      <t>セイネン</t>
    </rPh>
    <rPh sb="2" eb="4">
      <t>ガッピ</t>
    </rPh>
    <phoneticPr fontId="5"/>
  </si>
  <si>
    <t>郵便番号</t>
    <rPh sb="0" eb="4">
      <t>ユウビンバンゴウ</t>
    </rPh>
    <phoneticPr fontId="5"/>
  </si>
  <si>
    <t>利用枠</t>
    <rPh sb="0" eb="2">
      <t>リヨウ</t>
    </rPh>
    <rPh sb="2" eb="3">
      <t>ワク</t>
    </rPh>
    <phoneticPr fontId="5"/>
  </si>
  <si>
    <t>クラス</t>
    <phoneticPr fontId="5"/>
  </si>
  <si>
    <t>続柄</t>
    <rPh sb="0" eb="2">
      <t>ゾクガラ</t>
    </rPh>
    <phoneticPr fontId="5"/>
  </si>
  <si>
    <t>年齢基準日</t>
    <rPh sb="0" eb="2">
      <t>ネンレイ</t>
    </rPh>
    <rPh sb="2" eb="5">
      <t>キジュンビ</t>
    </rPh>
    <phoneticPr fontId="5"/>
  </si>
  <si>
    <t>施設名</t>
    <rPh sb="0" eb="2">
      <t>シセツ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</si>
  <si>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</si>
  <si>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法人名</t>
    <rPh sb="0" eb="2">
      <t>ホウジン</t>
    </rPh>
    <rPh sb="2" eb="3">
      <t>メイ</t>
    </rPh>
    <phoneticPr fontId="3"/>
  </si>
  <si>
    <t>担当者名</t>
    <rPh sb="0" eb="3">
      <t>タントウシャ</t>
    </rPh>
    <rPh sb="3" eb="4">
      <t>メイ</t>
    </rPh>
    <phoneticPr fontId="1"/>
  </si>
  <si>
    <t>郵便番号</t>
    <rPh sb="0" eb="4">
      <t>ユウビンバンゴウ</t>
    </rPh>
    <phoneticPr fontId="3"/>
  </si>
  <si>
    <t>（宛先）明石市長　様</t>
    <phoneticPr fontId="3"/>
  </si>
  <si>
    <t>１　子ども・子育て支援法第７条第１０項第４号ハの政令で定める施設（企業主導型保育事業）</t>
    <phoneticPr fontId="3"/>
  </si>
  <si>
    <t>メールアドレス</t>
    <phoneticPr fontId="3"/>
  </si>
  <si>
    <t>koriyou2@city.akashi.lg.jp</t>
    <phoneticPr fontId="3"/>
  </si>
  <si>
    <t>提出日</t>
    <rPh sb="0" eb="2">
      <t>テイシュツ</t>
    </rPh>
    <rPh sb="2" eb="3">
      <t>ビ</t>
    </rPh>
    <phoneticPr fontId="3"/>
  </si>
  <si>
    <t>施設の所在地</t>
    <rPh sb="0" eb="2">
      <t>シセツ</t>
    </rPh>
    <rPh sb="3" eb="6">
      <t>ショザイチ</t>
    </rPh>
    <phoneticPr fontId="3"/>
  </si>
  <si>
    <t>明石市使用</t>
    <phoneticPr fontId="5"/>
  </si>
  <si>
    <t>住所１</t>
    <rPh sb="0" eb="2">
      <t>ジュウショ</t>
    </rPh>
    <phoneticPr fontId="5"/>
  </si>
  <si>
    <t>住所２</t>
    <rPh sb="0" eb="2">
      <t>ジュウショ</t>
    </rPh>
    <phoneticPr fontId="5"/>
  </si>
  <si>
    <t>利用開始日</t>
    <rPh sb="0" eb="2">
      <t>リヨウ</t>
    </rPh>
    <rPh sb="2" eb="4">
      <t>カイシ</t>
    </rPh>
    <rPh sb="4" eb="5">
      <t>ビ</t>
    </rPh>
    <phoneticPr fontId="8"/>
  </si>
  <si>
    <t>利用終了日</t>
    <rPh sb="0" eb="2">
      <t>リヨウ</t>
    </rPh>
    <rPh sb="2" eb="4">
      <t>シュウリョウ</t>
    </rPh>
    <rPh sb="4" eb="5">
      <t>ビ</t>
    </rPh>
    <phoneticPr fontId="8"/>
  </si>
  <si>
    <t>従業員</t>
  </si>
  <si>
    <t>第１子</t>
  </si>
  <si>
    <t>企業主導型保育事業　利用状況報告書（当初報告用）</t>
    <rPh sb="0" eb="2">
      <t>キギョウ</t>
    </rPh>
    <rPh sb="2" eb="5">
      <t>シュドウガタ</t>
    </rPh>
    <rPh sb="5" eb="7">
      <t>ホイク</t>
    </rPh>
    <rPh sb="7" eb="9">
      <t>ジギョウ</t>
    </rPh>
    <rPh sb="10" eb="12">
      <t>リヨウ</t>
    </rPh>
    <rPh sb="12" eb="14">
      <t>ジョウキョウ</t>
    </rPh>
    <rPh sb="14" eb="17">
      <t>ホウコクショ</t>
    </rPh>
    <rPh sb="18" eb="20">
      <t>トウショ</t>
    </rPh>
    <rPh sb="20" eb="22">
      <t>ホウコク</t>
    </rPh>
    <rPh sb="22" eb="23">
      <t>ヨウ</t>
    </rPh>
    <phoneticPr fontId="5"/>
  </si>
  <si>
    <t>本施設（子ども・子育て支援法第７条第10項第４号ハの政令で定める施設）を利用する小学校就学前子どものうち、明石市に居住する子どもについて、次のとおり報告します。</t>
    <phoneticPr fontId="3"/>
  </si>
  <si>
    <t>２　本施設を利用する小学校就学前子どものうち、明石市に居住する子ども</t>
    <rPh sb="2" eb="3">
      <t>ホン</t>
    </rPh>
    <rPh sb="3" eb="5">
      <t>シセツ</t>
    </rPh>
    <rPh sb="6" eb="8">
      <t>リヨウ</t>
    </rPh>
    <rPh sb="10" eb="13">
      <t>ショウガッコウ</t>
    </rPh>
    <rPh sb="13" eb="15">
      <t>シュウガク</t>
    </rPh>
    <rPh sb="15" eb="16">
      <t>マエ</t>
    </rPh>
    <rPh sb="16" eb="17">
      <t>コ</t>
    </rPh>
    <rPh sb="23" eb="25">
      <t>アカシ</t>
    </rPh>
    <rPh sb="25" eb="26">
      <t>シ</t>
    </rPh>
    <rPh sb="27" eb="29">
      <t>キョジュウ</t>
    </rPh>
    <rPh sb="31" eb="32">
      <t>コ</t>
    </rPh>
    <phoneticPr fontId="5"/>
  </si>
  <si>
    <t>記入例</t>
    <rPh sb="0" eb="2">
      <t>キニュウ</t>
    </rPh>
    <rPh sb="2" eb="3">
      <t>レイ</t>
    </rPh>
    <phoneticPr fontId="3"/>
  </si>
  <si>
    <t>明石　一郎</t>
    <rPh sb="0" eb="2">
      <t>アカシ</t>
    </rPh>
    <rPh sb="3" eb="5">
      <t>イチロウ</t>
    </rPh>
    <phoneticPr fontId="3"/>
  </si>
  <si>
    <t>アカシ　イチロウ</t>
    <phoneticPr fontId="3"/>
  </si>
  <si>
    <t>明石　花子</t>
    <rPh sb="0" eb="2">
      <t>アカシ</t>
    </rPh>
    <rPh sb="3" eb="5">
      <t>ハナコ</t>
    </rPh>
    <phoneticPr fontId="3"/>
  </si>
  <si>
    <t>アカシ　ハナコ</t>
    <phoneticPr fontId="3"/>
  </si>
  <si>
    <t>明石市中崎１丁目５－１</t>
    <rPh sb="0" eb="3">
      <t>アカシシ</t>
    </rPh>
    <rPh sb="3" eb="5">
      <t>ナカサキ</t>
    </rPh>
    <rPh sb="6" eb="8">
      <t>チョウメ</t>
    </rPh>
    <phoneticPr fontId="3"/>
  </si>
  <si>
    <t>明石市役所１階</t>
    <rPh sb="0" eb="5">
      <t>アカシシヤクショ</t>
    </rPh>
    <rPh sb="6" eb="7">
      <t>カイ</t>
    </rPh>
    <phoneticPr fontId="3"/>
  </si>
  <si>
    <t>No</t>
    <phoneticPr fontId="5"/>
  </si>
  <si>
    <t>令和６年度</t>
  </si>
  <si>
    <t>提出先：明石市こども育成室　利用担当</t>
    <rPh sb="0" eb="2">
      <t>テイシュツ</t>
    </rPh>
    <rPh sb="2" eb="3">
      <t>サキ</t>
    </rPh>
    <rPh sb="4" eb="7">
      <t>アカシシ</t>
    </rPh>
    <rPh sb="10" eb="12">
      <t>イクセイ</t>
    </rPh>
    <rPh sb="12" eb="13">
      <t>シツ</t>
    </rPh>
    <rPh sb="14" eb="16">
      <t>リヨウ</t>
    </rPh>
    <rPh sb="16" eb="18">
      <t>タントウ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</si>
</sst>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gge&quot;年&quot;m&quot;月&quot;d&quot;日&quot;;@"/>
    <numFmt numFmtId="177" formatCode="000\-0000"/>
    <numFmt numFmtId="178" formatCode="0&quot;歳&quot;"/>
    <numFmt numFmtId="179" formatCode="&quot;第&quot;0&quot;子&quot;"/>
    <numFmt numFmtId="180" formatCode="[$-411]ge\.m\.d;@"/>
    <numFmt numFmtId="181" formatCode="[DBNum3]ggge&quot;年&quot;m&quot;月&quot;d&quot;日&quot;;@"/>
    <numFmt numFmtId="182" formatCode="000\-0000;;&quot;〒   -    &quot;"/>
    <numFmt numFmtId="183" formatCode="[DBNum3]ggge&quot;年&quot;m&quot;月&quot;d&quot;日&quot;;;&quot;令和　　年　　月　　日&quot;"/>
    <numFmt numFmtId="184" formatCode="[DBNum3]ggge&quot;年&quot;m&quot;月&quot;d&quot;日現在&quot;;@"/>
  </numFmts>
  <fonts count="21"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UD デジタル 教科書体 N-B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6"/>
      <color theme="1"/>
      <name val="ＭＳ ゴシック"/>
      <family val="3"/>
      <charset val="128"/>
    </font>
    <font>
      <u/>
      <sz val="11"/>
      <color rgb="FF0000FF"/>
      <name val="ＭＳ 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0"/>
      <color theme="1"/>
      <name val="UD デジタル 教科書体 N-B"/>
      <family val="1"/>
      <charset val="128"/>
    </font>
    <font>
      <b/>
      <u/>
      <sz val="12"/>
      <name val="ＭＳ Ｐ明朝"/>
      <family val="1"/>
      <charset val="128"/>
    </font>
    <font>
      <b/>
      <sz val="1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9" fillId="3" borderId="6" xfId="0" applyFont="1" applyFill="1" applyBorder="1" applyAlignment="1" applyProtection="1">
      <alignment horizontal="center" vertical="center"/>
    </xf>
    <xf numFmtId="178" fontId="9" fillId="3" borderId="6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176" fontId="4" fillId="0" borderId="0" xfId="0" applyNumberFormat="1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left" vertical="center"/>
    </xf>
    <xf numFmtId="176" fontId="4" fillId="0" borderId="0" xfId="0" applyNumberFormat="1" applyFont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176" fontId="4" fillId="0" borderId="0" xfId="0" applyNumberFormat="1" applyFont="1" applyAlignment="1" applyProtection="1">
      <alignment vertical="center"/>
    </xf>
    <xf numFmtId="176" fontId="4" fillId="0" borderId="0" xfId="0" applyNumberFormat="1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176" fontId="6" fillId="0" borderId="0" xfId="0" applyNumberFormat="1" applyFont="1" applyAlignment="1" applyProtection="1">
      <alignment horizontal="center" vertical="center"/>
    </xf>
    <xf numFmtId="180" fontId="6" fillId="0" borderId="0" xfId="0" applyNumberFormat="1" applyFont="1" applyAlignment="1" applyProtection="1">
      <alignment horizontal="center" vertical="center"/>
    </xf>
    <xf numFmtId="177" fontId="6" fillId="0" borderId="0" xfId="0" applyNumberFormat="1" applyFont="1" applyAlignment="1" applyProtection="1">
      <alignment vertical="center" wrapText="1"/>
    </xf>
    <xf numFmtId="176" fontId="6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177" fontId="10" fillId="0" borderId="0" xfId="0" applyNumberFormat="1" applyFont="1" applyAlignment="1" applyProtection="1">
      <alignment vertical="center"/>
    </xf>
    <xf numFmtId="182" fontId="6" fillId="0" borderId="18" xfId="0" applyNumberFormat="1" applyFont="1" applyBorder="1" applyAlignment="1" applyProtection="1">
      <alignment horizontal="center" vertical="center" shrinkToFit="1"/>
      <protection locked="0"/>
    </xf>
    <xf numFmtId="176" fontId="6" fillId="2" borderId="18" xfId="0" applyNumberFormat="1" applyFont="1" applyFill="1" applyBorder="1" applyAlignment="1" applyProtection="1">
      <alignment horizontal="center" vertical="center" shrinkToFit="1"/>
    </xf>
    <xf numFmtId="176" fontId="6" fillId="0" borderId="16" xfId="0" applyNumberFormat="1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 wrapText="1" shrinkToFit="1"/>
      <protection locked="0"/>
    </xf>
    <xf numFmtId="0" fontId="4" fillId="0" borderId="6" xfId="0" applyFont="1" applyFill="1" applyBorder="1" applyAlignment="1" applyProtection="1">
      <alignment vertical="center" wrapText="1" shrinkToFit="1"/>
      <protection locked="0"/>
    </xf>
    <xf numFmtId="176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78" fontId="4" fillId="4" borderId="6" xfId="0" applyNumberFormat="1" applyFont="1" applyFill="1" applyBorder="1" applyAlignment="1" applyProtection="1">
      <alignment horizontal="center" vertical="center" shrinkToFit="1"/>
    </xf>
    <xf numFmtId="17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177" fontId="4" fillId="0" borderId="0" xfId="0" applyNumberFormat="1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center" vertical="center" shrinkToFit="1"/>
    </xf>
    <xf numFmtId="176" fontId="4" fillId="2" borderId="6" xfId="0" applyNumberFormat="1" applyFont="1" applyFill="1" applyBorder="1" applyAlignment="1" applyProtection="1">
      <alignment horizontal="center" vertical="center" shrinkToFit="1"/>
    </xf>
    <xf numFmtId="177" fontId="4" fillId="2" borderId="6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vertical="center"/>
    </xf>
    <xf numFmtId="0" fontId="12" fillId="0" borderId="6" xfId="0" applyFont="1" applyFill="1" applyBorder="1" applyAlignment="1" applyProtection="1">
      <alignment horizontal="left" vertical="center" wrapText="1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</xf>
    <xf numFmtId="0" fontId="6" fillId="2" borderId="18" xfId="0" applyFont="1" applyFill="1" applyBorder="1" applyAlignment="1" applyProtection="1">
      <alignment horizontal="center" vertical="center" shrinkToFit="1"/>
    </xf>
    <xf numFmtId="0" fontId="9" fillId="3" borderId="6" xfId="0" applyFont="1" applyFill="1" applyBorder="1" applyAlignment="1" applyProtection="1">
      <alignment horizontal="center" vertical="center" shrinkToFit="1"/>
    </xf>
    <xf numFmtId="0" fontId="9" fillId="3" borderId="6" xfId="0" applyFont="1" applyFill="1" applyBorder="1" applyAlignment="1" applyProtection="1">
      <alignment horizontal="left" vertical="center" wrapText="1" shrinkToFit="1"/>
    </xf>
    <xf numFmtId="0" fontId="9" fillId="3" borderId="6" xfId="0" applyFont="1" applyFill="1" applyBorder="1" applyAlignment="1" applyProtection="1">
      <alignment vertical="center" wrapText="1" shrinkToFit="1"/>
    </xf>
    <xf numFmtId="0" fontId="18" fillId="3" borderId="6" xfId="0" applyFont="1" applyFill="1" applyBorder="1" applyAlignment="1" applyProtection="1">
      <alignment horizontal="left" vertical="center" wrapText="1" shrinkToFit="1"/>
    </xf>
    <xf numFmtId="176" fontId="9" fillId="3" borderId="6" xfId="0" applyNumberFormat="1" applyFont="1" applyFill="1" applyBorder="1" applyAlignment="1" applyProtection="1">
      <alignment horizontal="center" vertical="center" shrinkToFit="1"/>
    </xf>
    <xf numFmtId="177" fontId="9" fillId="3" borderId="6" xfId="0" applyNumberFormat="1" applyFont="1" applyFill="1" applyBorder="1" applyAlignment="1" applyProtection="1">
      <alignment horizontal="center" vertical="center" shrinkToFit="1"/>
    </xf>
    <xf numFmtId="177" fontId="9" fillId="3" borderId="6" xfId="0" applyNumberFormat="1" applyFont="1" applyFill="1" applyBorder="1" applyAlignment="1" applyProtection="1">
      <alignment horizontal="left" vertical="center" wrapText="1" shrinkToFit="1"/>
    </xf>
    <xf numFmtId="179" fontId="9" fillId="3" borderId="6" xfId="0" applyNumberFormat="1" applyFont="1" applyFill="1" applyBorder="1" applyAlignment="1" applyProtection="1">
      <alignment horizontal="center" vertical="center" shrinkToFit="1"/>
    </xf>
    <xf numFmtId="0" fontId="15" fillId="0" borderId="0" xfId="0" applyNumberFormat="1" applyFont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83" fontId="6" fillId="0" borderId="5" xfId="0" applyNumberFormat="1" applyFont="1" applyBorder="1" applyAlignment="1" applyProtection="1">
      <alignment horizontal="center" vertical="center" shrinkToFit="1"/>
      <protection locked="0"/>
    </xf>
    <xf numFmtId="183" fontId="6" fillId="0" borderId="3" xfId="0" applyNumberFormat="1" applyFont="1" applyBorder="1" applyAlignment="1" applyProtection="1">
      <alignment horizontal="center" vertical="center" shrinkToFit="1"/>
      <protection locked="0"/>
    </xf>
    <xf numFmtId="183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181" fontId="4" fillId="0" borderId="7" xfId="0" applyNumberFormat="1" applyFont="1" applyFill="1" applyBorder="1" applyAlignment="1" applyProtection="1">
      <alignment horizontal="center" vertical="center" wrapText="1" shrinkToFit="1"/>
    </xf>
    <xf numFmtId="181" fontId="4" fillId="0" borderId="24" xfId="0" applyNumberFormat="1" applyFont="1" applyFill="1" applyBorder="1" applyAlignment="1" applyProtection="1">
      <alignment horizontal="center" vertical="center" wrapText="1" shrinkToFit="1"/>
    </xf>
    <xf numFmtId="181" fontId="4" fillId="0" borderId="2" xfId="0" applyNumberFormat="1" applyFont="1" applyFill="1" applyBorder="1" applyAlignment="1" applyProtection="1">
      <alignment horizontal="center" vertical="center" wrapText="1" shrinkToFit="1"/>
    </xf>
    <xf numFmtId="184" fontId="19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Fill="1" applyAlignment="1" applyProtection="1">
      <alignment horizontal="left"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25" xfId="0" applyFont="1" applyFill="1" applyBorder="1" applyAlignment="1" applyProtection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 shrinkToFit="1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center" vertical="center" shrinkToFit="1"/>
    </xf>
    <xf numFmtId="0" fontId="7" fillId="0" borderId="16" xfId="0" applyFont="1" applyBorder="1" applyAlignment="1" applyProtection="1">
      <alignment horizontal="left" vertical="center" shrinkToFit="1"/>
      <protection locked="0"/>
    </xf>
    <xf numFmtId="0" fontId="7" fillId="0" borderId="17" xfId="0" applyFont="1" applyBorder="1" applyAlignment="1" applyProtection="1">
      <alignment horizontal="left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</xf>
    <xf numFmtId="0" fontId="6" fillId="2" borderId="27" xfId="0" applyFont="1" applyFill="1" applyBorder="1" applyAlignment="1" applyProtection="1">
      <alignment horizontal="center" vertical="center" shrinkToFit="1"/>
    </xf>
    <xf numFmtId="0" fontId="6" fillId="2" borderId="20" xfId="0" applyFont="1" applyFill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</xf>
    <xf numFmtId="0" fontId="6" fillId="2" borderId="19" xfId="0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62"/>
  <sheetViews>
    <sheetView showGridLines="0" tabSelected="1" zoomScaleNormal="100" workbookViewId="0">
      <selection activeCell="A3" sqref="A3:C3"/>
    </sheetView>
  </sheetViews>
  <sheetFormatPr defaultColWidth="9" defaultRowHeight="27" customHeight="1"/>
  <cols>
    <col min="1" max="1" width="10.5" style="36" customWidth="1"/>
    <col min="2" max="2" width="3.58203125" style="36" customWidth="1"/>
    <col min="3" max="3" width="12.58203125" style="6" customWidth="1"/>
    <col min="4" max="4" width="13.75" style="37" customWidth="1"/>
    <col min="5" max="5" width="12.58203125" style="46" customWidth="1"/>
    <col min="6" max="6" width="13.75" style="6" customWidth="1"/>
    <col min="7" max="7" width="15.33203125" style="7" bestFit="1" customWidth="1"/>
    <col min="8" max="8" width="9.83203125" style="38" customWidth="1"/>
    <col min="9" max="9" width="25" style="37" customWidth="1"/>
    <col min="10" max="10" width="18.75" style="37" customWidth="1"/>
    <col min="11" max="11" width="8.08203125" style="5" customWidth="1"/>
    <col min="12" max="12" width="6.58203125" style="5" customWidth="1"/>
    <col min="13" max="13" width="7.58203125" style="5" customWidth="1"/>
    <col min="14" max="14" width="14.33203125" style="11" bestFit="1" customWidth="1"/>
    <col min="15" max="15" width="13.5" style="11" bestFit="1" customWidth="1"/>
    <col min="16" max="16384" width="9" style="1"/>
  </cols>
  <sheetData>
    <row r="1" spans="1:15" s="5" customFormat="1" ht="26.25" customHeight="1">
      <c r="A1" s="67" t="s">
        <v>38</v>
      </c>
      <c r="B1" s="67"/>
      <c r="C1" s="39" t="s">
        <v>27</v>
      </c>
      <c r="E1" s="46"/>
      <c r="F1" s="6"/>
      <c r="G1" s="7"/>
      <c r="H1" s="8"/>
      <c r="I1" s="9"/>
      <c r="J1" s="10" t="s">
        <v>8</v>
      </c>
      <c r="K1" s="68">
        <f>("R"&amp;MID(A1,FIND("和",A1)+1,FIND("年",A1)-FIND("和",A1)-1)*1&amp;"/4/1")*1</f>
        <v>45383</v>
      </c>
      <c r="L1" s="69"/>
      <c r="M1" s="70"/>
      <c r="N1" s="11"/>
      <c r="O1" s="12" t="str">
        <f>IF(A9="","","（"&amp;A9&amp;"）")</f>
        <v/>
      </c>
    </row>
    <row r="2" spans="1:15" ht="22.5" customHeight="1">
      <c r="A2" s="13" t="s">
        <v>14</v>
      </c>
      <c r="B2" s="14"/>
      <c r="C2" s="2"/>
      <c r="D2" s="14"/>
      <c r="E2" s="60"/>
      <c r="F2" s="15"/>
      <c r="G2" s="16"/>
      <c r="H2" s="17"/>
      <c r="I2" s="1"/>
      <c r="J2" s="1"/>
      <c r="K2" s="1"/>
      <c r="L2" s="1"/>
      <c r="M2" s="18"/>
      <c r="N2" s="1"/>
      <c r="O2" s="1"/>
    </row>
    <row r="3" spans="1:15" s="19" customFormat="1" ht="22.5" customHeight="1">
      <c r="A3" s="71">
        <f ca="1">("R"&amp;MID(A1,FIND("和",A1)+1,FIND("年",A1)-FIND("和",A1)-1)*1&amp;"/"&amp;MONTH(TODAY())&amp;"/1")*1</f>
        <v>45352</v>
      </c>
      <c r="B3" s="71"/>
      <c r="C3" s="71"/>
      <c r="D3" s="19" t="s">
        <v>28</v>
      </c>
      <c r="E3" s="48"/>
      <c r="G3" s="20"/>
      <c r="H3" s="21"/>
    </row>
    <row r="4" spans="1:15" s="40" customFormat="1" ht="22.5" customHeight="1">
      <c r="A4" s="79" t="s">
        <v>39</v>
      </c>
      <c r="B4" s="79"/>
      <c r="C4" s="79"/>
      <c r="D4" s="79"/>
      <c r="E4" s="72" t="s">
        <v>17</v>
      </c>
      <c r="F4" s="72"/>
    </row>
    <row r="5" spans="1:15" ht="22.5" customHeight="1">
      <c r="A5" s="42" t="s">
        <v>15</v>
      </c>
      <c r="B5" s="14"/>
      <c r="C5" s="2"/>
      <c r="D5" s="14"/>
      <c r="E5" s="47"/>
      <c r="F5" s="15"/>
      <c r="G5" s="16"/>
      <c r="H5" s="17"/>
      <c r="I5" s="1"/>
      <c r="J5" s="1"/>
      <c r="K5" s="1"/>
      <c r="L5" s="1"/>
      <c r="M5" s="18"/>
      <c r="N5" s="1"/>
      <c r="O5" s="1"/>
    </row>
    <row r="6" spans="1:15" ht="15" customHeight="1">
      <c r="A6" s="73" t="s">
        <v>11</v>
      </c>
      <c r="B6" s="74"/>
      <c r="C6" s="75"/>
      <c r="D6" s="75"/>
      <c r="E6" s="75"/>
      <c r="F6" s="50" t="s">
        <v>13</v>
      </c>
      <c r="G6" s="75" t="s">
        <v>19</v>
      </c>
      <c r="H6" s="75"/>
      <c r="I6" s="82"/>
      <c r="J6" s="1"/>
      <c r="K6" s="61" t="s">
        <v>18</v>
      </c>
      <c r="L6" s="62"/>
      <c r="M6" s="63"/>
      <c r="N6" s="1"/>
      <c r="O6" s="1"/>
    </row>
    <row r="7" spans="1:15" ht="25.5" customHeight="1">
      <c r="A7" s="76"/>
      <c r="B7" s="77"/>
      <c r="C7" s="78"/>
      <c r="D7" s="78"/>
      <c r="E7" s="78"/>
      <c r="F7" s="22"/>
      <c r="G7" s="89"/>
      <c r="H7" s="89"/>
      <c r="I7" s="90"/>
      <c r="J7" s="1"/>
      <c r="K7" s="64">
        <v>0</v>
      </c>
      <c r="L7" s="65"/>
      <c r="M7" s="66"/>
      <c r="N7" s="1"/>
      <c r="O7" s="1"/>
    </row>
    <row r="8" spans="1:15" ht="15" customHeight="1">
      <c r="A8" s="86" t="s">
        <v>9</v>
      </c>
      <c r="B8" s="87"/>
      <c r="C8" s="88"/>
      <c r="D8" s="88"/>
      <c r="E8" s="88"/>
      <c r="F8" s="23" t="s">
        <v>12</v>
      </c>
      <c r="G8" s="51" t="s">
        <v>10</v>
      </c>
      <c r="H8" s="91" t="s">
        <v>16</v>
      </c>
      <c r="I8" s="92"/>
      <c r="J8" s="1"/>
      <c r="K8" s="1"/>
      <c r="L8" s="1"/>
      <c r="M8" s="1"/>
      <c r="N8" s="1"/>
      <c r="O8" s="1"/>
    </row>
    <row r="9" spans="1:15" ht="25.5" customHeight="1">
      <c r="A9" s="83"/>
      <c r="B9" s="84"/>
      <c r="C9" s="85"/>
      <c r="D9" s="85"/>
      <c r="E9" s="85"/>
      <c r="F9" s="24"/>
      <c r="G9" s="25"/>
      <c r="H9" s="80"/>
      <c r="I9" s="81"/>
      <c r="J9" s="1"/>
      <c r="K9" s="1"/>
      <c r="L9" s="1"/>
      <c r="M9" s="1"/>
      <c r="N9" s="1"/>
      <c r="O9" s="1"/>
    </row>
    <row r="10" spans="1:15" ht="22.5" customHeight="1">
      <c r="A10" s="42" t="s">
        <v>29</v>
      </c>
      <c r="B10" s="1"/>
      <c r="C10" s="1"/>
      <c r="D10" s="14"/>
      <c r="E10" s="47"/>
      <c r="F10" s="15"/>
      <c r="G10" s="16"/>
      <c r="H10" s="17"/>
      <c r="I10" s="1"/>
      <c r="J10" s="1"/>
      <c r="K10" s="1"/>
      <c r="L10" s="1"/>
      <c r="M10" s="1"/>
      <c r="N10" s="1"/>
      <c r="O10" s="1"/>
    </row>
    <row r="11" spans="1:15" s="26" customFormat="1" ht="21.75" customHeight="1">
      <c r="A11" s="43" t="s">
        <v>20</v>
      </c>
      <c r="B11" s="43" t="s">
        <v>37</v>
      </c>
      <c r="C11" s="43" t="s">
        <v>0</v>
      </c>
      <c r="D11" s="43" t="s">
        <v>1</v>
      </c>
      <c r="E11" s="43" t="s">
        <v>2</v>
      </c>
      <c r="F11" s="43" t="s">
        <v>1</v>
      </c>
      <c r="G11" s="44" t="s">
        <v>3</v>
      </c>
      <c r="H11" s="45" t="s">
        <v>4</v>
      </c>
      <c r="I11" s="43" t="s">
        <v>21</v>
      </c>
      <c r="J11" s="43" t="s">
        <v>22</v>
      </c>
      <c r="K11" s="43" t="s">
        <v>5</v>
      </c>
      <c r="L11" s="43" t="s">
        <v>6</v>
      </c>
      <c r="M11" s="43" t="s">
        <v>7</v>
      </c>
      <c r="N11" s="44" t="s">
        <v>23</v>
      </c>
      <c r="O11" s="44" t="s">
        <v>24</v>
      </c>
    </row>
    <row r="12" spans="1:15" s="41" customFormat="1" ht="26.25" customHeight="1">
      <c r="A12" s="52" t="s">
        <v>30</v>
      </c>
      <c r="B12" s="3">
        <v>0</v>
      </c>
      <c r="C12" s="53" t="s">
        <v>31</v>
      </c>
      <c r="D12" s="54" t="s">
        <v>32</v>
      </c>
      <c r="E12" s="55" t="s">
        <v>33</v>
      </c>
      <c r="F12" s="53" t="s">
        <v>34</v>
      </c>
      <c r="G12" s="56">
        <v>43767</v>
      </c>
      <c r="H12" s="57">
        <v>6738686</v>
      </c>
      <c r="I12" s="58" t="s">
        <v>35</v>
      </c>
      <c r="J12" s="54" t="s">
        <v>36</v>
      </c>
      <c r="K12" s="52" t="s">
        <v>25</v>
      </c>
      <c r="L12" s="4">
        <f>IF(G12="","-",IF(G12&gt;$K$1,0,DATEDIF(G12,$K$1,"Y")))</f>
        <v>4</v>
      </c>
      <c r="M12" s="59" t="s">
        <v>26</v>
      </c>
      <c r="N12" s="56">
        <v>45017</v>
      </c>
      <c r="O12" s="56"/>
    </row>
    <row r="13" spans="1:15" s="5" customFormat="1" ht="26.25" customHeight="1">
      <c r="A13" s="27"/>
      <c r="B13" s="28">
        <f>ROW()-12</f>
        <v>1</v>
      </c>
      <c r="C13" s="29"/>
      <c r="D13" s="30"/>
      <c r="E13" s="49"/>
      <c r="F13" s="29"/>
      <c r="G13" s="31"/>
      <c r="H13" s="32"/>
      <c r="I13" s="33"/>
      <c r="J13" s="30"/>
      <c r="K13" s="27"/>
      <c r="L13" s="34" t="str">
        <f>IF(G13="","-",IF(G13&gt;$K$1,0,DATEDIF(G13,$K$1,"Y")))</f>
        <v>-</v>
      </c>
      <c r="M13" s="35"/>
      <c r="N13" s="31"/>
      <c r="O13" s="31"/>
    </row>
    <row r="14" spans="1:15" s="5" customFormat="1" ht="26.25" customHeight="1">
      <c r="A14" s="27"/>
      <c r="B14" s="28">
        <f t="shared" ref="B14:B62" si="0">ROW()-12</f>
        <v>2</v>
      </c>
      <c r="C14" s="29"/>
      <c r="D14" s="30"/>
      <c r="E14" s="49"/>
      <c r="F14" s="29"/>
      <c r="G14" s="31"/>
      <c r="H14" s="32"/>
      <c r="I14" s="33"/>
      <c r="J14" s="30"/>
      <c r="K14" s="27"/>
      <c r="L14" s="34" t="str">
        <f t="shared" ref="L14:L24" si="1">IF(G14="","-",IF(G14&gt;$K$1,0,DATEDIF(G14,$K$1,"Y")))</f>
        <v>-</v>
      </c>
      <c r="M14" s="35"/>
      <c r="N14" s="31"/>
      <c r="O14" s="31"/>
    </row>
    <row r="15" spans="1:15" s="5" customFormat="1" ht="26.25" customHeight="1">
      <c r="A15" s="27"/>
      <c r="B15" s="28">
        <f t="shared" si="0"/>
        <v>3</v>
      </c>
      <c r="C15" s="29"/>
      <c r="D15" s="30"/>
      <c r="E15" s="49"/>
      <c r="F15" s="29"/>
      <c r="G15" s="31"/>
      <c r="H15" s="32"/>
      <c r="I15" s="33"/>
      <c r="J15" s="30"/>
      <c r="K15" s="27"/>
      <c r="L15" s="34" t="str">
        <f t="shared" si="1"/>
        <v>-</v>
      </c>
      <c r="M15" s="35"/>
      <c r="N15" s="31"/>
      <c r="O15" s="31"/>
    </row>
    <row r="16" spans="1:15" s="5" customFormat="1" ht="26.25" customHeight="1">
      <c r="A16" s="27"/>
      <c r="B16" s="28">
        <f t="shared" si="0"/>
        <v>4</v>
      </c>
      <c r="C16" s="29"/>
      <c r="D16" s="30"/>
      <c r="E16" s="49"/>
      <c r="F16" s="29"/>
      <c r="G16" s="31"/>
      <c r="H16" s="32"/>
      <c r="I16" s="33"/>
      <c r="J16" s="30"/>
      <c r="K16" s="27"/>
      <c r="L16" s="34" t="str">
        <f t="shared" si="1"/>
        <v>-</v>
      </c>
      <c r="M16" s="35"/>
      <c r="N16" s="31"/>
      <c r="O16" s="31"/>
    </row>
    <row r="17" spans="1:15" s="5" customFormat="1" ht="26.25" customHeight="1">
      <c r="A17" s="27"/>
      <c r="B17" s="28">
        <f t="shared" si="0"/>
        <v>5</v>
      </c>
      <c r="C17" s="29"/>
      <c r="D17" s="30"/>
      <c r="E17" s="49"/>
      <c r="F17" s="29"/>
      <c r="G17" s="31"/>
      <c r="H17" s="32"/>
      <c r="I17" s="33"/>
      <c r="J17" s="30"/>
      <c r="K17" s="27"/>
      <c r="L17" s="34" t="str">
        <f t="shared" si="1"/>
        <v>-</v>
      </c>
      <c r="M17" s="35"/>
      <c r="N17" s="31"/>
      <c r="O17" s="31"/>
    </row>
    <row r="18" spans="1:15" s="5" customFormat="1" ht="26.25" customHeight="1">
      <c r="A18" s="27"/>
      <c r="B18" s="28">
        <f t="shared" si="0"/>
        <v>6</v>
      </c>
      <c r="C18" s="29"/>
      <c r="D18" s="30"/>
      <c r="E18" s="49"/>
      <c r="F18" s="29"/>
      <c r="G18" s="31"/>
      <c r="H18" s="32"/>
      <c r="I18" s="33"/>
      <c r="J18" s="30"/>
      <c r="K18" s="27"/>
      <c r="L18" s="34" t="str">
        <f t="shared" si="1"/>
        <v>-</v>
      </c>
      <c r="M18" s="35"/>
      <c r="N18" s="31"/>
      <c r="O18" s="31"/>
    </row>
    <row r="19" spans="1:15" s="5" customFormat="1" ht="26.25" customHeight="1">
      <c r="A19" s="27"/>
      <c r="B19" s="28">
        <f t="shared" si="0"/>
        <v>7</v>
      </c>
      <c r="C19" s="29"/>
      <c r="D19" s="30"/>
      <c r="E19" s="49"/>
      <c r="F19" s="29"/>
      <c r="G19" s="31"/>
      <c r="H19" s="32"/>
      <c r="I19" s="33"/>
      <c r="J19" s="30"/>
      <c r="K19" s="27"/>
      <c r="L19" s="34" t="str">
        <f t="shared" si="1"/>
        <v>-</v>
      </c>
      <c r="M19" s="35"/>
      <c r="N19" s="31"/>
      <c r="O19" s="31"/>
    </row>
    <row r="20" spans="1:15" s="5" customFormat="1" ht="26.25" customHeight="1">
      <c r="A20" s="27"/>
      <c r="B20" s="28">
        <f t="shared" si="0"/>
        <v>8</v>
      </c>
      <c r="C20" s="29"/>
      <c r="D20" s="30"/>
      <c r="E20" s="49"/>
      <c r="F20" s="29"/>
      <c r="G20" s="31"/>
      <c r="H20" s="32"/>
      <c r="I20" s="33"/>
      <c r="J20" s="30"/>
      <c r="K20" s="27"/>
      <c r="L20" s="34" t="str">
        <f t="shared" si="1"/>
        <v>-</v>
      </c>
      <c r="M20" s="35"/>
      <c r="N20" s="31"/>
      <c r="O20" s="31"/>
    </row>
    <row r="21" spans="1:15" s="5" customFormat="1" ht="26.25" customHeight="1">
      <c r="A21" s="27"/>
      <c r="B21" s="28">
        <f t="shared" si="0"/>
        <v>9</v>
      </c>
      <c r="C21" s="29"/>
      <c r="D21" s="30"/>
      <c r="E21" s="49"/>
      <c r="F21" s="29"/>
      <c r="G21" s="31"/>
      <c r="H21" s="32"/>
      <c r="I21" s="33"/>
      <c r="J21" s="30"/>
      <c r="K21" s="27"/>
      <c r="L21" s="34" t="str">
        <f t="shared" si="1"/>
        <v>-</v>
      </c>
      <c r="M21" s="35"/>
      <c r="N21" s="31"/>
      <c r="O21" s="31"/>
    </row>
    <row r="22" spans="1:15" s="5" customFormat="1" ht="26.25" customHeight="1">
      <c r="A22" s="27"/>
      <c r="B22" s="28">
        <f t="shared" si="0"/>
        <v>10</v>
      </c>
      <c r="C22" s="29"/>
      <c r="D22" s="30"/>
      <c r="E22" s="49"/>
      <c r="F22" s="29"/>
      <c r="G22" s="31"/>
      <c r="H22" s="32"/>
      <c r="I22" s="33"/>
      <c r="J22" s="30"/>
      <c r="K22" s="27"/>
      <c r="L22" s="34" t="str">
        <f t="shared" si="1"/>
        <v>-</v>
      </c>
      <c r="M22" s="35"/>
      <c r="N22" s="31"/>
      <c r="O22" s="31"/>
    </row>
    <row r="23" spans="1:15" s="5" customFormat="1" ht="26.25" customHeight="1">
      <c r="A23" s="27"/>
      <c r="B23" s="28">
        <f t="shared" si="0"/>
        <v>11</v>
      </c>
      <c r="C23" s="29"/>
      <c r="D23" s="30"/>
      <c r="E23" s="49"/>
      <c r="F23" s="29"/>
      <c r="G23" s="31"/>
      <c r="H23" s="32"/>
      <c r="I23" s="33"/>
      <c r="J23" s="30"/>
      <c r="K23" s="27"/>
      <c r="L23" s="34" t="str">
        <f t="shared" si="1"/>
        <v>-</v>
      </c>
      <c r="M23" s="35"/>
      <c r="N23" s="31"/>
      <c r="O23" s="31"/>
    </row>
    <row r="24" spans="1:15" s="5" customFormat="1" ht="26.25" customHeight="1">
      <c r="A24" s="27"/>
      <c r="B24" s="28">
        <f t="shared" si="0"/>
        <v>12</v>
      </c>
      <c r="C24" s="29"/>
      <c r="D24" s="30"/>
      <c r="E24" s="49"/>
      <c r="F24" s="29"/>
      <c r="G24" s="31"/>
      <c r="H24" s="32"/>
      <c r="I24" s="33"/>
      <c r="J24" s="30"/>
      <c r="K24" s="27"/>
      <c r="L24" s="34" t="str">
        <f t="shared" si="1"/>
        <v>-</v>
      </c>
      <c r="M24" s="35"/>
      <c r="N24" s="31"/>
      <c r="O24" s="31"/>
    </row>
    <row r="25" spans="1:15" s="5" customFormat="1" ht="26.25" customHeight="1">
      <c r="A25" s="27"/>
      <c r="B25" s="28">
        <f t="shared" si="0"/>
        <v>13</v>
      </c>
      <c r="C25" s="29"/>
      <c r="D25" s="30"/>
      <c r="E25" s="49"/>
      <c r="F25" s="29"/>
      <c r="G25" s="31"/>
      <c r="H25" s="32"/>
      <c r="I25" s="33"/>
      <c r="J25" s="30"/>
      <c r="K25" s="27"/>
      <c r="L25" s="34" t="str">
        <f t="shared" ref="L25:L33" si="2">IF(G25="","-",IF(G25&gt;$K$1,0,DATEDIF(G25,$K$1,"Y")))</f>
        <v>-</v>
      </c>
      <c r="M25" s="35"/>
      <c r="N25" s="31"/>
      <c r="O25" s="31"/>
    </row>
    <row r="26" spans="1:15" s="5" customFormat="1" ht="26.25" customHeight="1">
      <c r="A26" s="27"/>
      <c r="B26" s="28">
        <f t="shared" si="0"/>
        <v>14</v>
      </c>
      <c r="C26" s="29"/>
      <c r="D26" s="30"/>
      <c r="E26" s="49"/>
      <c r="F26" s="29"/>
      <c r="G26" s="31"/>
      <c r="H26" s="32"/>
      <c r="I26" s="33"/>
      <c r="J26" s="30"/>
      <c r="K26" s="27"/>
      <c r="L26" s="34" t="str">
        <f t="shared" si="2"/>
        <v>-</v>
      </c>
      <c r="M26" s="35"/>
      <c r="N26" s="31"/>
      <c r="O26" s="31"/>
    </row>
    <row r="27" spans="1:15" s="5" customFormat="1" ht="26.25" customHeight="1">
      <c r="A27" s="27"/>
      <c r="B27" s="28">
        <f t="shared" si="0"/>
        <v>15</v>
      </c>
      <c r="C27" s="29"/>
      <c r="D27" s="30"/>
      <c r="E27" s="49"/>
      <c r="F27" s="29"/>
      <c r="G27" s="31"/>
      <c r="H27" s="32"/>
      <c r="I27" s="33"/>
      <c r="J27" s="30"/>
      <c r="K27" s="27"/>
      <c r="L27" s="34" t="str">
        <f t="shared" si="2"/>
        <v>-</v>
      </c>
      <c r="M27" s="35"/>
      <c r="N27" s="31"/>
      <c r="O27" s="31"/>
    </row>
    <row r="28" spans="1:15" s="5" customFormat="1" ht="26.25" customHeight="1">
      <c r="A28" s="27"/>
      <c r="B28" s="28">
        <f t="shared" si="0"/>
        <v>16</v>
      </c>
      <c r="C28" s="29"/>
      <c r="D28" s="30"/>
      <c r="E28" s="49"/>
      <c r="F28" s="29"/>
      <c r="G28" s="31"/>
      <c r="H28" s="32"/>
      <c r="I28" s="33"/>
      <c r="J28" s="30"/>
      <c r="K28" s="27"/>
      <c r="L28" s="34" t="str">
        <f t="shared" si="2"/>
        <v>-</v>
      </c>
      <c r="M28" s="35"/>
      <c r="N28" s="31"/>
      <c r="O28" s="31"/>
    </row>
    <row r="29" spans="1:15" s="5" customFormat="1" ht="26.25" customHeight="1">
      <c r="A29" s="27"/>
      <c r="B29" s="28">
        <f t="shared" si="0"/>
        <v>17</v>
      </c>
      <c r="C29" s="29"/>
      <c r="D29" s="30"/>
      <c r="E29" s="49"/>
      <c r="F29" s="29"/>
      <c r="G29" s="31"/>
      <c r="H29" s="32"/>
      <c r="I29" s="33"/>
      <c r="J29" s="30"/>
      <c r="K29" s="27"/>
      <c r="L29" s="34" t="str">
        <f t="shared" si="2"/>
        <v>-</v>
      </c>
      <c r="M29" s="35"/>
      <c r="N29" s="31"/>
      <c r="O29" s="31"/>
    </row>
    <row r="30" spans="1:15" s="5" customFormat="1" ht="26.25" customHeight="1">
      <c r="A30" s="27"/>
      <c r="B30" s="28">
        <f t="shared" si="0"/>
        <v>18</v>
      </c>
      <c r="C30" s="29"/>
      <c r="D30" s="30"/>
      <c r="E30" s="49"/>
      <c r="F30" s="29"/>
      <c r="G30" s="31"/>
      <c r="H30" s="32"/>
      <c r="I30" s="33"/>
      <c r="J30" s="30"/>
      <c r="K30" s="27"/>
      <c r="L30" s="34" t="str">
        <f t="shared" si="2"/>
        <v>-</v>
      </c>
      <c r="M30" s="35"/>
      <c r="N30" s="31"/>
      <c r="O30" s="31"/>
    </row>
    <row r="31" spans="1:15" s="5" customFormat="1" ht="26.25" customHeight="1">
      <c r="A31" s="27"/>
      <c r="B31" s="28">
        <f t="shared" si="0"/>
        <v>19</v>
      </c>
      <c r="C31" s="29"/>
      <c r="D31" s="30"/>
      <c r="E31" s="49"/>
      <c r="F31" s="29"/>
      <c r="G31" s="31"/>
      <c r="H31" s="32"/>
      <c r="I31" s="33"/>
      <c r="J31" s="30"/>
      <c r="K31" s="27"/>
      <c r="L31" s="34" t="str">
        <f t="shared" si="2"/>
        <v>-</v>
      </c>
      <c r="M31" s="35"/>
      <c r="N31" s="31"/>
      <c r="O31" s="31"/>
    </row>
    <row r="32" spans="1:15" s="5" customFormat="1" ht="26.25" customHeight="1">
      <c r="A32" s="27"/>
      <c r="B32" s="28">
        <f t="shared" si="0"/>
        <v>20</v>
      </c>
      <c r="C32" s="29"/>
      <c r="D32" s="30"/>
      <c r="E32" s="49"/>
      <c r="F32" s="29"/>
      <c r="G32" s="31"/>
      <c r="H32" s="32"/>
      <c r="I32" s="33"/>
      <c r="J32" s="30"/>
      <c r="K32" s="27"/>
      <c r="L32" s="34" t="str">
        <f t="shared" si="2"/>
        <v>-</v>
      </c>
      <c r="M32" s="35"/>
      <c r="N32" s="31"/>
      <c r="O32" s="31"/>
    </row>
    <row r="33" spans="1:15" s="5" customFormat="1" ht="26.25" customHeight="1">
      <c r="A33" s="27"/>
      <c r="B33" s="28">
        <f t="shared" si="0"/>
        <v>21</v>
      </c>
      <c r="C33" s="29"/>
      <c r="D33" s="30"/>
      <c r="E33" s="49"/>
      <c r="F33" s="29"/>
      <c r="G33" s="31"/>
      <c r="H33" s="32"/>
      <c r="I33" s="33"/>
      <c r="J33" s="30"/>
      <c r="K33" s="27"/>
      <c r="L33" s="34" t="str">
        <f t="shared" si="2"/>
        <v>-</v>
      </c>
      <c r="M33" s="35"/>
      <c r="N33" s="31"/>
      <c r="O33" s="31"/>
    </row>
    <row r="34" spans="1:15" s="5" customFormat="1" ht="26.25" customHeight="1">
      <c r="A34" s="27"/>
      <c r="B34" s="28">
        <f t="shared" si="0"/>
        <v>22</v>
      </c>
      <c r="C34" s="29"/>
      <c r="D34" s="30"/>
      <c r="E34" s="49"/>
      <c r="F34" s="29"/>
      <c r="G34" s="31"/>
      <c r="H34" s="32"/>
      <c r="I34" s="33"/>
      <c r="J34" s="30"/>
      <c r="K34" s="27"/>
      <c r="L34" s="34" t="str">
        <f t="shared" ref="L34:L60" si="3">IF(G34="","-",IF(G34&gt;$K$1,0,DATEDIF(G34,$K$1,"Y")))</f>
        <v>-</v>
      </c>
      <c r="M34" s="35"/>
      <c r="N34" s="31"/>
      <c r="O34" s="31"/>
    </row>
    <row r="35" spans="1:15" s="5" customFormat="1" ht="26.25" customHeight="1">
      <c r="A35" s="27"/>
      <c r="B35" s="28">
        <f t="shared" si="0"/>
        <v>23</v>
      </c>
      <c r="C35" s="29"/>
      <c r="D35" s="30"/>
      <c r="E35" s="49"/>
      <c r="F35" s="29"/>
      <c r="G35" s="31"/>
      <c r="H35" s="32"/>
      <c r="I35" s="33"/>
      <c r="J35" s="30"/>
      <c r="K35" s="27"/>
      <c r="L35" s="34" t="str">
        <f t="shared" si="3"/>
        <v>-</v>
      </c>
      <c r="M35" s="35"/>
      <c r="N35" s="31"/>
      <c r="O35" s="31"/>
    </row>
    <row r="36" spans="1:15" s="5" customFormat="1" ht="26.25" customHeight="1">
      <c r="A36" s="27"/>
      <c r="B36" s="28">
        <f t="shared" si="0"/>
        <v>24</v>
      </c>
      <c r="C36" s="29"/>
      <c r="D36" s="30"/>
      <c r="E36" s="49"/>
      <c r="F36" s="29"/>
      <c r="G36" s="31"/>
      <c r="H36" s="32"/>
      <c r="I36" s="33"/>
      <c r="J36" s="30"/>
      <c r="K36" s="27"/>
      <c r="L36" s="34" t="str">
        <f t="shared" si="3"/>
        <v>-</v>
      </c>
      <c r="M36" s="35"/>
      <c r="N36" s="31"/>
      <c r="O36" s="31"/>
    </row>
    <row r="37" spans="1:15" s="5" customFormat="1" ht="26.25" customHeight="1">
      <c r="A37" s="27"/>
      <c r="B37" s="28">
        <f t="shared" si="0"/>
        <v>25</v>
      </c>
      <c r="C37" s="29"/>
      <c r="D37" s="30"/>
      <c r="E37" s="49"/>
      <c r="F37" s="29"/>
      <c r="G37" s="31"/>
      <c r="H37" s="32"/>
      <c r="I37" s="33"/>
      <c r="J37" s="30"/>
      <c r="K37" s="27"/>
      <c r="L37" s="34" t="str">
        <f t="shared" si="3"/>
        <v>-</v>
      </c>
      <c r="M37" s="35"/>
      <c r="N37" s="31"/>
      <c r="O37" s="31"/>
    </row>
    <row r="38" spans="1:15" s="5" customFormat="1" ht="26.25" customHeight="1">
      <c r="A38" s="27"/>
      <c r="B38" s="28">
        <f t="shared" si="0"/>
        <v>26</v>
      </c>
      <c r="C38" s="29"/>
      <c r="D38" s="30"/>
      <c r="E38" s="49"/>
      <c r="F38" s="29"/>
      <c r="G38" s="31"/>
      <c r="H38" s="32"/>
      <c r="I38" s="33"/>
      <c r="J38" s="30"/>
      <c r="K38" s="27"/>
      <c r="L38" s="34" t="str">
        <f t="shared" si="3"/>
        <v>-</v>
      </c>
      <c r="M38" s="35"/>
      <c r="N38" s="31"/>
      <c r="O38" s="31"/>
    </row>
    <row r="39" spans="1:15" s="5" customFormat="1" ht="26.25" customHeight="1">
      <c r="A39" s="27"/>
      <c r="B39" s="28">
        <f t="shared" si="0"/>
        <v>27</v>
      </c>
      <c r="C39" s="29"/>
      <c r="D39" s="30"/>
      <c r="E39" s="49"/>
      <c r="F39" s="29"/>
      <c r="G39" s="31"/>
      <c r="H39" s="32"/>
      <c r="I39" s="33"/>
      <c r="J39" s="30"/>
      <c r="K39" s="27"/>
      <c r="L39" s="34" t="str">
        <f t="shared" si="3"/>
        <v>-</v>
      </c>
      <c r="M39" s="35"/>
      <c r="N39" s="31"/>
      <c r="O39" s="31"/>
    </row>
    <row r="40" spans="1:15" s="5" customFormat="1" ht="26.25" customHeight="1">
      <c r="A40" s="27"/>
      <c r="B40" s="28">
        <f t="shared" si="0"/>
        <v>28</v>
      </c>
      <c r="C40" s="29"/>
      <c r="D40" s="30"/>
      <c r="E40" s="49"/>
      <c r="F40" s="29"/>
      <c r="G40" s="31"/>
      <c r="H40" s="32"/>
      <c r="I40" s="33"/>
      <c r="J40" s="30"/>
      <c r="K40" s="27"/>
      <c r="L40" s="34" t="str">
        <f t="shared" si="3"/>
        <v>-</v>
      </c>
      <c r="M40" s="35"/>
      <c r="N40" s="31"/>
      <c r="O40" s="31"/>
    </row>
    <row r="41" spans="1:15" s="5" customFormat="1" ht="26.25" customHeight="1">
      <c r="A41" s="27"/>
      <c r="B41" s="28">
        <f t="shared" si="0"/>
        <v>29</v>
      </c>
      <c r="C41" s="29"/>
      <c r="D41" s="30"/>
      <c r="E41" s="49"/>
      <c r="F41" s="29"/>
      <c r="G41" s="31"/>
      <c r="H41" s="32"/>
      <c r="I41" s="33"/>
      <c r="J41" s="30"/>
      <c r="K41" s="27"/>
      <c r="L41" s="34" t="str">
        <f t="shared" si="3"/>
        <v>-</v>
      </c>
      <c r="M41" s="35"/>
      <c r="N41" s="31"/>
      <c r="O41" s="31"/>
    </row>
    <row r="42" spans="1:15" s="5" customFormat="1" ht="26.25" customHeight="1">
      <c r="A42" s="27"/>
      <c r="B42" s="28">
        <f t="shared" si="0"/>
        <v>30</v>
      </c>
      <c r="C42" s="29"/>
      <c r="D42" s="30"/>
      <c r="E42" s="49"/>
      <c r="F42" s="29"/>
      <c r="G42" s="31"/>
      <c r="H42" s="32"/>
      <c r="I42" s="33"/>
      <c r="J42" s="30"/>
      <c r="K42" s="27"/>
      <c r="L42" s="34" t="str">
        <f t="shared" si="3"/>
        <v>-</v>
      </c>
      <c r="M42" s="35"/>
      <c r="N42" s="31"/>
      <c r="O42" s="31"/>
    </row>
    <row r="43" spans="1:15" s="5" customFormat="1" ht="26.25" customHeight="1">
      <c r="A43" s="27"/>
      <c r="B43" s="28">
        <f t="shared" si="0"/>
        <v>31</v>
      </c>
      <c r="C43" s="29"/>
      <c r="D43" s="30"/>
      <c r="E43" s="49"/>
      <c r="F43" s="29"/>
      <c r="G43" s="31"/>
      <c r="H43" s="32"/>
      <c r="I43" s="33"/>
      <c r="J43" s="30"/>
      <c r="K43" s="27"/>
      <c r="L43" s="34" t="str">
        <f t="shared" si="3"/>
        <v>-</v>
      </c>
      <c r="M43" s="35"/>
      <c r="N43" s="31"/>
      <c r="O43" s="31"/>
    </row>
    <row r="44" spans="1:15" s="5" customFormat="1" ht="26.25" customHeight="1">
      <c r="A44" s="27"/>
      <c r="B44" s="28">
        <f t="shared" si="0"/>
        <v>32</v>
      </c>
      <c r="C44" s="29"/>
      <c r="D44" s="30"/>
      <c r="E44" s="49"/>
      <c r="F44" s="29"/>
      <c r="G44" s="31"/>
      <c r="H44" s="32"/>
      <c r="I44" s="33"/>
      <c r="J44" s="30"/>
      <c r="K44" s="27"/>
      <c r="L44" s="34" t="str">
        <f t="shared" si="3"/>
        <v>-</v>
      </c>
      <c r="M44" s="35"/>
      <c r="N44" s="31"/>
      <c r="O44" s="31"/>
    </row>
    <row r="45" spans="1:15" s="5" customFormat="1" ht="26.25" customHeight="1">
      <c r="A45" s="27"/>
      <c r="B45" s="28">
        <f t="shared" si="0"/>
        <v>33</v>
      </c>
      <c r="C45" s="29"/>
      <c r="D45" s="30"/>
      <c r="E45" s="49"/>
      <c r="F45" s="29"/>
      <c r="G45" s="31"/>
      <c r="H45" s="32"/>
      <c r="I45" s="33"/>
      <c r="J45" s="30"/>
      <c r="K45" s="27"/>
      <c r="L45" s="34" t="str">
        <f t="shared" si="3"/>
        <v>-</v>
      </c>
      <c r="M45" s="35"/>
      <c r="N45" s="31"/>
      <c r="O45" s="31"/>
    </row>
    <row r="46" spans="1:15" s="5" customFormat="1" ht="26.25" customHeight="1">
      <c r="A46" s="27"/>
      <c r="B46" s="28">
        <f t="shared" si="0"/>
        <v>34</v>
      </c>
      <c r="C46" s="29"/>
      <c r="D46" s="30"/>
      <c r="E46" s="49"/>
      <c r="F46" s="29"/>
      <c r="G46" s="31"/>
      <c r="H46" s="32"/>
      <c r="I46" s="33"/>
      <c r="J46" s="30"/>
      <c r="K46" s="27"/>
      <c r="L46" s="34" t="str">
        <f t="shared" si="3"/>
        <v>-</v>
      </c>
      <c r="M46" s="35"/>
      <c r="N46" s="31"/>
      <c r="O46" s="31"/>
    </row>
    <row r="47" spans="1:15" s="5" customFormat="1" ht="26.25" customHeight="1">
      <c r="A47" s="27"/>
      <c r="B47" s="28">
        <f t="shared" si="0"/>
        <v>35</v>
      </c>
      <c r="C47" s="29"/>
      <c r="D47" s="30"/>
      <c r="E47" s="49"/>
      <c r="F47" s="29"/>
      <c r="G47" s="31"/>
      <c r="H47" s="32"/>
      <c r="I47" s="33"/>
      <c r="J47" s="30"/>
      <c r="K47" s="27"/>
      <c r="L47" s="34" t="str">
        <f t="shared" si="3"/>
        <v>-</v>
      </c>
      <c r="M47" s="35"/>
      <c r="N47" s="31"/>
      <c r="O47" s="31"/>
    </row>
    <row r="48" spans="1:15" s="5" customFormat="1" ht="26.25" customHeight="1">
      <c r="A48" s="27"/>
      <c r="B48" s="28">
        <f t="shared" si="0"/>
        <v>36</v>
      </c>
      <c r="C48" s="29"/>
      <c r="D48" s="30"/>
      <c r="E48" s="49"/>
      <c r="F48" s="29"/>
      <c r="G48" s="31"/>
      <c r="H48" s="32"/>
      <c r="I48" s="33"/>
      <c r="J48" s="30"/>
      <c r="K48" s="27"/>
      <c r="L48" s="34" t="str">
        <f t="shared" si="3"/>
        <v>-</v>
      </c>
      <c r="M48" s="35"/>
      <c r="N48" s="31"/>
      <c r="O48" s="31"/>
    </row>
    <row r="49" spans="1:15" s="5" customFormat="1" ht="26.25" customHeight="1">
      <c r="A49" s="27"/>
      <c r="B49" s="28">
        <f t="shared" si="0"/>
        <v>37</v>
      </c>
      <c r="C49" s="29"/>
      <c r="D49" s="30"/>
      <c r="E49" s="49"/>
      <c r="F49" s="29"/>
      <c r="G49" s="31"/>
      <c r="H49" s="32"/>
      <c r="I49" s="33"/>
      <c r="J49" s="30"/>
      <c r="K49" s="27"/>
      <c r="L49" s="34" t="str">
        <f t="shared" si="3"/>
        <v>-</v>
      </c>
      <c r="M49" s="35"/>
      <c r="N49" s="31"/>
      <c r="O49" s="31"/>
    </row>
    <row r="50" spans="1:15" s="5" customFormat="1" ht="26.25" customHeight="1">
      <c r="A50" s="27"/>
      <c r="B50" s="28">
        <f t="shared" si="0"/>
        <v>38</v>
      </c>
      <c r="C50" s="29"/>
      <c r="D50" s="30"/>
      <c r="E50" s="49"/>
      <c r="F50" s="29"/>
      <c r="G50" s="31"/>
      <c r="H50" s="32"/>
      <c r="I50" s="33"/>
      <c r="J50" s="30"/>
      <c r="K50" s="27"/>
      <c r="L50" s="34" t="str">
        <f t="shared" si="3"/>
        <v>-</v>
      </c>
      <c r="M50" s="35"/>
      <c r="N50" s="31"/>
      <c r="O50" s="31"/>
    </row>
    <row r="51" spans="1:15" s="5" customFormat="1" ht="26.25" customHeight="1">
      <c r="A51" s="27"/>
      <c r="B51" s="28">
        <f t="shared" si="0"/>
        <v>39</v>
      </c>
      <c r="C51" s="29"/>
      <c r="D51" s="30"/>
      <c r="E51" s="49"/>
      <c r="F51" s="29"/>
      <c r="G51" s="31"/>
      <c r="H51" s="32"/>
      <c r="I51" s="33"/>
      <c r="J51" s="30"/>
      <c r="K51" s="27"/>
      <c r="L51" s="34" t="str">
        <f t="shared" si="3"/>
        <v>-</v>
      </c>
      <c r="M51" s="35"/>
      <c r="N51" s="31"/>
      <c r="O51" s="31"/>
    </row>
    <row r="52" spans="1:15" s="5" customFormat="1" ht="26.25" customHeight="1">
      <c r="A52" s="27"/>
      <c r="B52" s="28">
        <f t="shared" si="0"/>
        <v>40</v>
      </c>
      <c r="C52" s="29"/>
      <c r="D52" s="30"/>
      <c r="E52" s="49"/>
      <c r="F52" s="29"/>
      <c r="G52" s="31"/>
      <c r="H52" s="32"/>
      <c r="I52" s="33"/>
      <c r="J52" s="30"/>
      <c r="K52" s="27"/>
      <c r="L52" s="34" t="str">
        <f t="shared" si="3"/>
        <v>-</v>
      </c>
      <c r="M52" s="35"/>
      <c r="N52" s="31"/>
      <c r="O52" s="31"/>
    </row>
    <row r="53" spans="1:15" s="5" customFormat="1" ht="26.25" customHeight="1">
      <c r="A53" s="27"/>
      <c r="B53" s="28">
        <f t="shared" si="0"/>
        <v>41</v>
      </c>
      <c r="C53" s="29"/>
      <c r="D53" s="30"/>
      <c r="E53" s="49"/>
      <c r="F53" s="29"/>
      <c r="G53" s="31"/>
      <c r="H53" s="32"/>
      <c r="I53" s="33"/>
      <c r="J53" s="30"/>
      <c r="K53" s="27"/>
      <c r="L53" s="34" t="str">
        <f t="shared" si="3"/>
        <v>-</v>
      </c>
      <c r="M53" s="35"/>
      <c r="N53" s="31"/>
      <c r="O53" s="31"/>
    </row>
    <row r="54" spans="1:15" s="5" customFormat="1" ht="26.25" customHeight="1">
      <c r="A54" s="27"/>
      <c r="B54" s="28">
        <f t="shared" si="0"/>
        <v>42</v>
      </c>
      <c r="C54" s="29"/>
      <c r="D54" s="30"/>
      <c r="E54" s="49"/>
      <c r="F54" s="29"/>
      <c r="G54" s="31"/>
      <c r="H54" s="32"/>
      <c r="I54" s="33"/>
      <c r="J54" s="30"/>
      <c r="K54" s="27"/>
      <c r="L54" s="34" t="str">
        <f t="shared" si="3"/>
        <v>-</v>
      </c>
      <c r="M54" s="35"/>
      <c r="N54" s="31"/>
      <c r="O54" s="31"/>
    </row>
    <row r="55" spans="1:15" s="5" customFormat="1" ht="26.25" customHeight="1">
      <c r="A55" s="27"/>
      <c r="B55" s="28">
        <f t="shared" si="0"/>
        <v>43</v>
      </c>
      <c r="C55" s="29"/>
      <c r="D55" s="30"/>
      <c r="E55" s="49"/>
      <c r="F55" s="29"/>
      <c r="G55" s="31"/>
      <c r="H55" s="32"/>
      <c r="I55" s="33"/>
      <c r="J55" s="30"/>
      <c r="K55" s="27"/>
      <c r="L55" s="34" t="str">
        <f t="shared" si="3"/>
        <v>-</v>
      </c>
      <c r="M55" s="35"/>
      <c r="N55" s="31"/>
      <c r="O55" s="31"/>
    </row>
    <row r="56" spans="1:15" s="5" customFormat="1" ht="26.25" customHeight="1">
      <c r="A56" s="27"/>
      <c r="B56" s="28">
        <f t="shared" si="0"/>
        <v>44</v>
      </c>
      <c r="C56" s="29"/>
      <c r="D56" s="30"/>
      <c r="E56" s="49"/>
      <c r="F56" s="29"/>
      <c r="G56" s="31"/>
      <c r="H56" s="32"/>
      <c r="I56" s="33"/>
      <c r="J56" s="30"/>
      <c r="K56" s="27"/>
      <c r="L56" s="34" t="str">
        <f t="shared" si="3"/>
        <v>-</v>
      </c>
      <c r="M56" s="35"/>
      <c r="N56" s="31"/>
      <c r="O56" s="31"/>
    </row>
    <row r="57" spans="1:15" s="5" customFormat="1" ht="26.25" customHeight="1">
      <c r="A57" s="27"/>
      <c r="B57" s="28">
        <f t="shared" si="0"/>
        <v>45</v>
      </c>
      <c r="C57" s="29"/>
      <c r="D57" s="30"/>
      <c r="E57" s="49"/>
      <c r="F57" s="29"/>
      <c r="G57" s="31"/>
      <c r="H57" s="32"/>
      <c r="I57" s="33"/>
      <c r="J57" s="30"/>
      <c r="K57" s="27"/>
      <c r="L57" s="34" t="str">
        <f t="shared" si="3"/>
        <v>-</v>
      </c>
      <c r="M57" s="35"/>
      <c r="N57" s="31"/>
      <c r="O57" s="31"/>
    </row>
    <row r="58" spans="1:15" s="5" customFormat="1" ht="26.25" customHeight="1">
      <c r="A58" s="27"/>
      <c r="B58" s="28">
        <f t="shared" si="0"/>
        <v>46</v>
      </c>
      <c r="C58" s="29"/>
      <c r="D58" s="30"/>
      <c r="E58" s="49"/>
      <c r="F58" s="29"/>
      <c r="G58" s="31"/>
      <c r="H58" s="32"/>
      <c r="I58" s="33"/>
      <c r="J58" s="30"/>
      <c r="K58" s="27"/>
      <c r="L58" s="34" t="str">
        <f t="shared" si="3"/>
        <v>-</v>
      </c>
      <c r="M58" s="35"/>
      <c r="N58" s="31"/>
      <c r="O58" s="31"/>
    </row>
    <row r="59" spans="1:15" s="5" customFormat="1" ht="26.25" customHeight="1">
      <c r="A59" s="27"/>
      <c r="B59" s="28">
        <f t="shared" si="0"/>
        <v>47</v>
      </c>
      <c r="C59" s="29"/>
      <c r="D59" s="30"/>
      <c r="E59" s="49"/>
      <c r="F59" s="29"/>
      <c r="G59" s="31"/>
      <c r="H59" s="32"/>
      <c r="I59" s="33"/>
      <c r="J59" s="30"/>
      <c r="K59" s="27"/>
      <c r="L59" s="34" t="str">
        <f t="shared" si="3"/>
        <v>-</v>
      </c>
      <c r="M59" s="35"/>
      <c r="N59" s="31"/>
      <c r="O59" s="31"/>
    </row>
    <row r="60" spans="1:15" s="5" customFormat="1" ht="26.25" customHeight="1">
      <c r="A60" s="27"/>
      <c r="B60" s="28">
        <f t="shared" si="0"/>
        <v>48</v>
      </c>
      <c r="C60" s="29"/>
      <c r="D60" s="30"/>
      <c r="E60" s="49"/>
      <c r="F60" s="29"/>
      <c r="G60" s="31"/>
      <c r="H60" s="32"/>
      <c r="I60" s="33"/>
      <c r="J60" s="30"/>
      <c r="K60" s="27"/>
      <c r="L60" s="34" t="str">
        <f t="shared" si="3"/>
        <v>-</v>
      </c>
      <c r="M60" s="35"/>
      <c r="N60" s="31"/>
      <c r="O60" s="31"/>
    </row>
    <row r="61" spans="1:15" s="5" customFormat="1" ht="26.25" customHeight="1">
      <c r="A61" s="27"/>
      <c r="B61" s="28">
        <f t="shared" si="0"/>
        <v>49</v>
      </c>
      <c r="C61" s="29"/>
      <c r="D61" s="30"/>
      <c r="E61" s="49"/>
      <c r="F61" s="29"/>
      <c r="G61" s="31"/>
      <c r="H61" s="32"/>
      <c r="I61" s="33"/>
      <c r="J61" s="30"/>
      <c r="K61" s="27"/>
      <c r="L61" s="34" t="str">
        <f t="shared" ref="L61:L62" si="4">IF(G61="","-",IF(G61&gt;$K$1,0,DATEDIF(G61,$K$1,"Y")))</f>
        <v>-</v>
      </c>
      <c r="M61" s="35"/>
      <c r="N61" s="31"/>
      <c r="O61" s="31"/>
    </row>
    <row r="62" spans="1:15" s="5" customFormat="1" ht="26.25" customHeight="1">
      <c r="A62" s="27"/>
      <c r="B62" s="28">
        <f t="shared" si="0"/>
        <v>50</v>
      </c>
      <c r="C62" s="29"/>
      <c r="D62" s="30"/>
      <c r="E62" s="49"/>
      <c r="F62" s="29"/>
      <c r="G62" s="31"/>
      <c r="H62" s="32"/>
      <c r="I62" s="33"/>
      <c r="J62" s="30"/>
      <c r="K62" s="27"/>
      <c r="L62" s="34" t="str">
        <f t="shared" si="4"/>
        <v>-</v>
      </c>
      <c r="M62" s="35"/>
      <c r="N62" s="31"/>
      <c r="O62" s="31"/>
    </row>
  </sheetData>
  <sheetProtection sheet="1" objects="1" scenarios="1"/>
  <mergeCells count="15">
    <mergeCell ref="H9:I9"/>
    <mergeCell ref="G6:I6"/>
    <mergeCell ref="A9:E9"/>
    <mergeCell ref="A8:E8"/>
    <mergeCell ref="G7:I7"/>
    <mergeCell ref="H8:I8"/>
    <mergeCell ref="K6:M6"/>
    <mergeCell ref="K7:M7"/>
    <mergeCell ref="A1:B1"/>
    <mergeCell ref="K1:M1"/>
    <mergeCell ref="A3:C3"/>
    <mergeCell ref="E4:F4"/>
    <mergeCell ref="A6:E6"/>
    <mergeCell ref="A7:E7"/>
    <mergeCell ref="A4:D4"/>
  </mergeCells>
  <phoneticPr fontId="3"/>
  <dataValidations count="3">
    <dataValidation type="list" allowBlank="1" showInputMessage="1" showErrorMessage="1" sqref="A1" xr:uid="{00000000-0002-0000-0000-000000000000}">
      <formula1>"令和５年度,令和６年度,令和７年度,令和８年度,令和９年度,令和10年度"</formula1>
    </dataValidation>
    <dataValidation type="list" allowBlank="1" showInputMessage="1" showErrorMessage="1" sqref="K12:K1048576" xr:uid="{00000000-0002-0000-0000-000001000000}">
      <formula1>"地域枠,従業員枠"</formula1>
    </dataValidation>
    <dataValidation type="list" allowBlank="1" showInputMessage="1" showErrorMessage="1" sqref="M12:M62" xr:uid="{00000000-0002-0000-0000-000002000000}">
      <formula1>"第１子,第２子,第３子,第４子,第５子,第６子,第７子"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landscape" r:id="rId1"/>
  <headerFooter>
    <oddFooter>&amp;C&amp;"Arial,標準"&amp;10&amp;P/&amp;N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当初報告用</vt:lpstr>
      <vt:lpstr>当初報告用!Print_Titles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skishimoto</dc:creator>
  <cp:lastModifiedBy>Administrator</cp:lastModifiedBy>
  <cp:lastPrinted>2023-10-05T01:26:44Z</cp:lastPrinted>
  <dcterms:created xsi:type="dcterms:W3CDTF">2024-03-27T05:32:04Z</dcterms:created>
  <dcterms:modified xsi:type="dcterms:W3CDTF">2024-03-27T05:32:04Z</dcterms:modified>
</cp:coreProperties>
</file>