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 自立支援係\05　個人フォルダ\44梶原\１３．業務スリム化　系\業務スリム化　系\様式の変更　系\児　参考様式３　児発管経歴書\"/>
    </mc:Choice>
  </mc:AlternateContent>
  <xr:revisionPtr revIDLastSave="0" documentId="13_ncr:1_{2B48BE37-A99C-4A9D-8A72-568AA72DB500}" xr6:coauthVersionLast="47" xr6:coauthVersionMax="47" xr10:uidLastSave="{00000000-0000-0000-0000-000000000000}"/>
  <bookViews>
    <workbookView xWindow="-110" yWindow="-110" windowWidth="19420" windowHeight="10300" tabRatio="910" xr2:uid="{00000000-000D-0000-FFFF-FFFF00000000}"/>
  </bookViews>
  <sheets>
    <sheet name="参考様式3" sheetId="28" r:id="rId1"/>
    <sheet name="参考様式3 (職務経歴が長い方向け)" sheetId="33" r:id="rId2"/>
    <sheet name="支援区分" sheetId="29" r:id="rId3"/>
    <sheet name="記載例" sheetId="34" r:id="rId4"/>
  </sheets>
  <definedNames>
    <definedName name="_xlnm.Print_Area" localSheetId="3">記載例!$A$1:$AE$75</definedName>
    <definedName name="_xlnm.Print_Area" localSheetId="0">参考様式3!$A$1:$AE$75</definedName>
    <definedName name="_xlnm.Print_Area" localSheetId="1">'参考様式3 (職務経歴が長い方向け)'!$A$1:$AE$126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9" i="33" l="1"/>
  <c r="AF31" i="34"/>
  <c r="AF33" i="34"/>
  <c r="AF35" i="34"/>
  <c r="AF37" i="34"/>
  <c r="O51" i="34"/>
  <c r="O49" i="34"/>
  <c r="O47" i="34"/>
  <c r="O45" i="34"/>
  <c r="M38" i="34"/>
  <c r="F37" i="34"/>
  <c r="A37" i="34"/>
  <c r="F35" i="34"/>
  <c r="A35" i="34"/>
  <c r="F33" i="34"/>
  <c r="A33" i="34"/>
  <c r="F31" i="34"/>
  <c r="A31" i="34"/>
  <c r="F29" i="34"/>
  <c r="AF29" i="34" s="1"/>
  <c r="A29" i="34"/>
  <c r="F27" i="34"/>
  <c r="AF27" i="34" s="1"/>
  <c r="A27" i="34"/>
  <c r="F25" i="34"/>
  <c r="AF25" i="34" s="1"/>
  <c r="A25" i="34"/>
  <c r="H8" i="34"/>
  <c r="S48" i="34" s="1"/>
  <c r="F82" i="33"/>
  <c r="AF82" i="33" s="1"/>
  <c r="A82" i="33"/>
  <c r="F80" i="33"/>
  <c r="AF80" i="33" s="1"/>
  <c r="J79" i="33" s="1"/>
  <c r="A80" i="33"/>
  <c r="F37" i="33"/>
  <c r="AF37" i="33" s="1"/>
  <c r="J36" i="33" s="1"/>
  <c r="A37" i="33"/>
  <c r="F35" i="33"/>
  <c r="AF35" i="33" s="1"/>
  <c r="J34" i="33" s="1"/>
  <c r="A35" i="33"/>
  <c r="F33" i="33"/>
  <c r="AF33" i="33" s="1"/>
  <c r="A33" i="33"/>
  <c r="F31" i="33"/>
  <c r="AF31" i="33" s="1"/>
  <c r="A31" i="33"/>
  <c r="F29" i="33"/>
  <c r="AF29" i="33" s="1"/>
  <c r="J28" i="33" s="1"/>
  <c r="A29" i="33"/>
  <c r="F27" i="33"/>
  <c r="AF27" i="33" s="1"/>
  <c r="J26" i="33" s="1"/>
  <c r="A27" i="33"/>
  <c r="F47" i="33"/>
  <c r="AF47" i="33" s="1"/>
  <c r="A47" i="33"/>
  <c r="F45" i="33"/>
  <c r="AF45" i="33" s="1"/>
  <c r="A45" i="33"/>
  <c r="AF43" i="33"/>
  <c r="F43" i="33"/>
  <c r="A43" i="33"/>
  <c r="F41" i="33"/>
  <c r="AF41" i="33" s="1"/>
  <c r="A41" i="33"/>
  <c r="F39" i="33"/>
  <c r="AF39" i="33" s="1"/>
  <c r="A39" i="33"/>
  <c r="F57" i="33"/>
  <c r="AF57" i="33" s="1"/>
  <c r="A57" i="33"/>
  <c r="F55" i="33"/>
  <c r="AF55" i="33" s="1"/>
  <c r="A55" i="33"/>
  <c r="F53" i="33"/>
  <c r="AF53" i="33" s="1"/>
  <c r="A53" i="33"/>
  <c r="F51" i="33"/>
  <c r="AF51" i="33" s="1"/>
  <c r="A51" i="33"/>
  <c r="F49" i="33"/>
  <c r="AF49" i="33" s="1"/>
  <c r="A49" i="33"/>
  <c r="F72" i="33"/>
  <c r="AF72" i="33" s="1"/>
  <c r="A72" i="33"/>
  <c r="F65" i="33"/>
  <c r="AF65" i="33" s="1"/>
  <c r="A65" i="33"/>
  <c r="F63" i="33"/>
  <c r="AF63" i="33" s="1"/>
  <c r="A63" i="33"/>
  <c r="F61" i="33"/>
  <c r="AF61" i="33" s="1"/>
  <c r="A61" i="33"/>
  <c r="F59" i="33"/>
  <c r="AF59" i="33" s="1"/>
  <c r="A59" i="33"/>
  <c r="O102" i="33"/>
  <c r="O100" i="33"/>
  <c r="O98" i="33"/>
  <c r="O96" i="33"/>
  <c r="F88" i="33"/>
  <c r="AF88" i="33" s="1"/>
  <c r="A88" i="33"/>
  <c r="F86" i="33"/>
  <c r="AF86" i="33" s="1"/>
  <c r="J85" i="33" s="1"/>
  <c r="A86" i="33"/>
  <c r="F84" i="33"/>
  <c r="AF84" i="33" s="1"/>
  <c r="A84" i="33"/>
  <c r="F78" i="33"/>
  <c r="AF78" i="33" s="1"/>
  <c r="A78" i="33"/>
  <c r="F76" i="33"/>
  <c r="AF76" i="33" s="1"/>
  <c r="A76" i="33"/>
  <c r="F74" i="33"/>
  <c r="AF74" i="33" s="1"/>
  <c r="J73" i="33" s="1"/>
  <c r="A74" i="33"/>
  <c r="F25" i="33"/>
  <c r="AF25" i="33" s="1"/>
  <c r="A25" i="33"/>
  <c r="H8" i="33"/>
  <c r="J30" i="34" l="1"/>
  <c r="J36" i="34"/>
  <c r="J28" i="34"/>
  <c r="S44" i="34"/>
  <c r="S46" i="34"/>
  <c r="S50" i="34"/>
  <c r="J24" i="34"/>
  <c r="J32" i="34"/>
  <c r="J26" i="34"/>
  <c r="J34" i="34"/>
  <c r="J62" i="33"/>
  <c r="J50" i="33"/>
  <c r="J81" i="33"/>
  <c r="J44" i="33"/>
  <c r="J30" i="33"/>
  <c r="J32" i="33"/>
  <c r="J52" i="33"/>
  <c r="J40" i="33"/>
  <c r="J42" i="33"/>
  <c r="J87" i="33"/>
  <c r="J38" i="33"/>
  <c r="J46" i="33"/>
  <c r="J58" i="33"/>
  <c r="J71" i="33"/>
  <c r="J54" i="33"/>
  <c r="J48" i="33"/>
  <c r="J56" i="33"/>
  <c r="J77" i="33"/>
  <c r="J83" i="33"/>
  <c r="J64" i="33"/>
  <c r="J60" i="33"/>
  <c r="S95" i="33"/>
  <c r="S97" i="33"/>
  <c r="J75" i="33"/>
  <c r="S101" i="33"/>
  <c r="J24" i="33"/>
  <c r="S99" i="33"/>
  <c r="H8" i="28" l="1"/>
  <c r="F25" i="28"/>
  <c r="AF25" i="28" s="1"/>
  <c r="F27" i="28"/>
  <c r="AF27" i="28" s="1"/>
  <c r="F29" i="28"/>
  <c r="AF29" i="28" s="1"/>
  <c r="M38" i="28"/>
  <c r="F37" i="28"/>
  <c r="AF37" i="28" s="1"/>
  <c r="F35" i="28"/>
  <c r="AF35" i="28" s="1"/>
  <c r="F33" i="28"/>
  <c r="AF33" i="28" s="1"/>
  <c r="F31" i="28"/>
  <c r="AF31" i="28" s="1"/>
  <c r="A25" i="28"/>
  <c r="A27" i="28"/>
  <c r="A29" i="28"/>
  <c r="A31" i="28"/>
  <c r="O45" i="28"/>
  <c r="J26" i="28" l="1"/>
  <c r="J30" i="28"/>
  <c r="J28" i="28"/>
  <c r="J24" i="28"/>
  <c r="O51" i="28"/>
  <c r="O49" i="28"/>
  <c r="O47" i="28"/>
  <c r="A37" i="28"/>
  <c r="J36" i="28" s="1"/>
  <c r="A35" i="28"/>
  <c r="J34" i="28" s="1"/>
  <c r="A33" i="28"/>
  <c r="J32" i="28" s="1"/>
  <c r="S46" i="28" l="1"/>
  <c r="S44" i="28"/>
  <c r="S48" i="28"/>
  <c r="S50" i="28"/>
</calcChain>
</file>

<file path=xl/sharedStrings.xml><?xml version="1.0" encoding="utf-8"?>
<sst xmlns="http://schemas.openxmlformats.org/spreadsheetml/2006/main" count="567" uniqueCount="125">
  <si>
    <t>事業所の名称</t>
    <rPh sb="0" eb="3">
      <t>ジギョウショ</t>
    </rPh>
    <rPh sb="4" eb="6">
      <t>メイショウ</t>
    </rPh>
    <phoneticPr fontId="2"/>
  </si>
  <si>
    <t>電話番号</t>
    <rPh sb="0" eb="2">
      <t>デンワ</t>
    </rPh>
    <rPh sb="2" eb="4">
      <t>バンゴウ</t>
    </rPh>
    <phoneticPr fontId="2"/>
  </si>
  <si>
    <t>フリガナ</t>
    <phoneticPr fontId="2"/>
  </si>
  <si>
    <t>備考１　住所・電話番号は、自宅のものを記載してください。</t>
    <rPh sb="0" eb="2">
      <t>ビコウ</t>
    </rPh>
    <rPh sb="4" eb="6">
      <t>ジュウショ</t>
    </rPh>
    <rPh sb="7" eb="9">
      <t>デンワ</t>
    </rPh>
    <rPh sb="9" eb="11">
      <t>バンゴウ</t>
    </rPh>
    <rPh sb="13" eb="15">
      <t>ジタク</t>
    </rPh>
    <rPh sb="19" eb="21">
      <t>キサイ</t>
    </rPh>
    <phoneticPr fontId="2"/>
  </si>
  <si>
    <t>住所</t>
    <rPh sb="0" eb="2">
      <t>ジュウショ</t>
    </rPh>
    <phoneticPr fontId="2"/>
  </si>
  <si>
    <t>氏名</t>
    <rPh sb="0" eb="2">
      <t>シメイ</t>
    </rPh>
    <phoneticPr fontId="2"/>
  </si>
  <si>
    <t>（参考様式３）</t>
    <rPh sb="1" eb="3">
      <t>サンコウ</t>
    </rPh>
    <rPh sb="3" eb="5">
      <t>ヨウシキ</t>
    </rPh>
    <phoneticPr fontId="2"/>
  </si>
  <si>
    <t>生年月日</t>
    <rPh sb="0" eb="2">
      <t>セイネン</t>
    </rPh>
    <rPh sb="2" eb="4">
      <t>ガッピ</t>
    </rPh>
    <phoneticPr fontId="2"/>
  </si>
  <si>
    <t>主な職歴等</t>
    <rPh sb="0" eb="1">
      <t>オモ</t>
    </rPh>
    <rPh sb="2" eb="4">
      <t>ショクレキ</t>
    </rPh>
    <rPh sb="4" eb="5">
      <t>トウ</t>
    </rPh>
    <phoneticPr fontId="2"/>
  </si>
  <si>
    <t>職務内容</t>
    <rPh sb="0" eb="2">
      <t>ショクム</t>
    </rPh>
    <rPh sb="2" eb="4">
      <t>ナイヨウ</t>
    </rPh>
    <phoneticPr fontId="2"/>
  </si>
  <si>
    <t>職務に関連する資格</t>
    <rPh sb="0" eb="2">
      <t>ショクム</t>
    </rPh>
    <rPh sb="3" eb="5">
      <t>カンレン</t>
    </rPh>
    <rPh sb="7" eb="9">
      <t>シカク</t>
    </rPh>
    <phoneticPr fontId="2"/>
  </si>
  <si>
    <t>資格の種類</t>
    <rPh sb="0" eb="2">
      <t>シカク</t>
    </rPh>
    <rPh sb="3" eb="5">
      <t>シュルイ</t>
    </rPh>
    <phoneticPr fontId="2"/>
  </si>
  <si>
    <t>資格取得年月日</t>
    <rPh sb="0" eb="2">
      <t>シカク</t>
    </rPh>
    <rPh sb="2" eb="4">
      <t>シュトク</t>
    </rPh>
    <rPh sb="4" eb="7">
      <t>ネンガッピ</t>
    </rPh>
    <phoneticPr fontId="2"/>
  </si>
  <si>
    <t>月</t>
    <rPh sb="0" eb="1">
      <t>ツキ</t>
    </rPh>
    <phoneticPr fontId="2"/>
  </si>
  <si>
    <t>～</t>
    <phoneticPr fontId="2"/>
  </si>
  <si>
    <t>年</t>
    <rPh sb="0" eb="1">
      <t>ネン</t>
    </rPh>
    <phoneticPr fontId="2"/>
  </si>
  <si>
    <t>年</t>
    <rPh sb="0" eb="1">
      <t>トシ</t>
    </rPh>
    <phoneticPr fontId="2"/>
  </si>
  <si>
    <t>開始</t>
    <rPh sb="0" eb="2">
      <t>カイシ</t>
    </rPh>
    <phoneticPr fontId="2"/>
  </si>
  <si>
    <t>日</t>
    <rPh sb="0" eb="1">
      <t>ヒ</t>
    </rPh>
    <phoneticPr fontId="2"/>
  </si>
  <si>
    <t>保育士</t>
    <rPh sb="0" eb="3">
      <t>ホイクシ</t>
    </rPh>
    <phoneticPr fontId="2"/>
  </si>
  <si>
    <t>勤務先</t>
    <rPh sb="0" eb="3">
      <t>キンムサキ</t>
    </rPh>
    <phoneticPr fontId="2"/>
  </si>
  <si>
    <t>管理者　経歴書</t>
    <rPh sb="0" eb="3">
      <t>カンリシャ</t>
    </rPh>
    <rPh sb="4" eb="7">
      <t>ケイレキショ</t>
    </rPh>
    <phoneticPr fontId="2"/>
  </si>
  <si>
    <t>児童発達支援管理責任者　経歴書</t>
    <rPh sb="12" eb="15">
      <t>ケイレキショ</t>
    </rPh>
    <phoneticPr fontId="2"/>
  </si>
  <si>
    <t>管理者　兼　児童発達支援管理責任者　経歴書</t>
    <rPh sb="0" eb="3">
      <t>カンリシャ</t>
    </rPh>
    <rPh sb="4" eb="5">
      <t>ケン</t>
    </rPh>
    <rPh sb="18" eb="21">
      <t>ケイレキショ</t>
    </rPh>
    <phoneticPr fontId="2"/>
  </si>
  <si>
    <t>通算</t>
    <rPh sb="0" eb="2">
      <t>ツウサン</t>
    </rPh>
    <phoneticPr fontId="2"/>
  </si>
  <si>
    <t>終了</t>
    <rPh sb="0" eb="2">
      <t>シュウリョウ</t>
    </rPh>
    <phoneticPr fontId="2"/>
  </si>
  <si>
    <t>〇</t>
  </si>
  <si>
    <t>〇</t>
    <phoneticPr fontId="2"/>
  </si>
  <si>
    <t>日</t>
    <rPh sb="0" eb="1">
      <t>ニチ</t>
    </rPh>
    <phoneticPr fontId="2"/>
  </si>
  <si>
    <t>取得後の経過期間</t>
    <rPh sb="0" eb="3">
      <t>シュトクゴ</t>
    </rPh>
    <rPh sb="4" eb="6">
      <t>ケイカ</t>
    </rPh>
    <rPh sb="6" eb="8">
      <t>キカン</t>
    </rPh>
    <phoneticPr fontId="2"/>
  </si>
  <si>
    <t>※市担当者ﾁｪｯｸ用</t>
    <rPh sb="1" eb="2">
      <t>シ</t>
    </rPh>
    <rPh sb="2" eb="5">
      <t>タントウシャ</t>
    </rPh>
    <rPh sb="9" eb="10">
      <t>ヨウ</t>
    </rPh>
    <phoneticPr fontId="2"/>
  </si>
  <si>
    <t>備考　（特に無ければ記載の必要はございません）</t>
    <rPh sb="0" eb="2">
      <t>ビコウ</t>
    </rPh>
    <rPh sb="4" eb="5">
      <t>トク</t>
    </rPh>
    <rPh sb="6" eb="7">
      <t>ナ</t>
    </rPh>
    <rPh sb="10" eb="12">
      <t>キサイ</t>
    </rPh>
    <rPh sb="13" eb="15">
      <t>ヒツヨウ</t>
    </rPh>
    <phoneticPr fontId="2"/>
  </si>
  <si>
    <t>〒</t>
    <phoneticPr fontId="2"/>
  </si>
  <si>
    <t>ー</t>
    <phoneticPr fontId="2"/>
  </si>
  <si>
    <t>ここをクリックして、役職名を選択してください</t>
    <rPh sb="10" eb="13">
      <t>ヤクショクメイ</t>
    </rPh>
    <rPh sb="14" eb="16">
      <t>センタク</t>
    </rPh>
    <phoneticPr fontId="2"/>
  </si>
  <si>
    <t>選択リスト表</t>
    <rPh sb="0" eb="2">
      <t>センタク</t>
    </rPh>
    <rPh sb="5" eb="6">
      <t>ヒョウ</t>
    </rPh>
    <phoneticPr fontId="2"/>
  </si>
  <si>
    <t>まる</t>
    <phoneticPr fontId="2"/>
  </si>
  <si>
    <t>空欄</t>
    <rPh sb="0" eb="2">
      <t>クウラン</t>
    </rPh>
    <phoneticPr fontId="2"/>
  </si>
  <si>
    <t>※年号は西暦で入力してください。</t>
    <phoneticPr fontId="2"/>
  </si>
  <si>
    <t>↓</t>
    <phoneticPr fontId="2"/>
  </si>
  <si>
    <t>受講済は〇を選んでください。未受講は空欄で構いません。</t>
    <phoneticPr fontId="2"/>
  </si>
  <si>
    <t>実務経験証明書（参考様式６）の従事日数を記入ください↓</t>
    <rPh sb="0" eb="2">
      <t>ジツム</t>
    </rPh>
    <rPh sb="4" eb="6">
      <t>ショウメイ</t>
    </rPh>
    <rPh sb="8" eb="10">
      <t>サンコウ</t>
    </rPh>
    <rPh sb="10" eb="12">
      <t>ヨウシキ</t>
    </rPh>
    <rPh sb="15" eb="17">
      <t>ジュウジ</t>
    </rPh>
    <phoneticPr fontId="2"/>
  </si>
  <si>
    <t>日間</t>
    <rPh sb="0" eb="1">
      <t>ニチ</t>
    </rPh>
    <rPh sb="1" eb="2">
      <t>カン</t>
    </rPh>
    <phoneticPr fontId="2"/>
  </si>
  <si>
    <t>期間
※入力不要</t>
    <rPh sb="0" eb="2">
      <t>キカン</t>
    </rPh>
    <rPh sb="5" eb="7">
      <t>ニュウリョク</t>
    </rPh>
    <rPh sb="7" eb="9">
      <t>フヨウ</t>
    </rPh>
    <phoneticPr fontId="2"/>
  </si>
  <si>
    <t>役職として配置する日付（配置した日付）</t>
    <rPh sb="0" eb="2">
      <t>ヤクショク</t>
    </rPh>
    <rPh sb="5" eb="7">
      <t>ハイチ</t>
    </rPh>
    <rPh sb="9" eb="11">
      <t>ヒヅケ</t>
    </rPh>
    <rPh sb="12" eb="14">
      <t>ハイチ</t>
    </rPh>
    <rPh sb="16" eb="18">
      <t>ヒヅケ</t>
    </rPh>
    <phoneticPr fontId="2"/>
  </si>
  <si>
    <t>←</t>
    <phoneticPr fontId="2"/>
  </si>
  <si>
    <t>色で塗られている部分はすべて記載ください。</t>
    <rPh sb="0" eb="1">
      <t>イロ</t>
    </rPh>
    <rPh sb="2" eb="3">
      <t>ヌ</t>
    </rPh>
    <rPh sb="8" eb="10">
      <t>ブブン</t>
    </rPh>
    <rPh sb="14" eb="16">
      <t>キサイ</t>
    </rPh>
    <phoneticPr fontId="2"/>
  </si>
  <si>
    <t>　　２　当該管理者が管理する事業所が複数の場合は、「事業所の名称」欄に全て記載してください。</t>
    <rPh sb="4" eb="6">
      <t>トウガイ</t>
    </rPh>
    <rPh sb="6" eb="9">
      <t>カンリシャ</t>
    </rPh>
    <rPh sb="10" eb="12">
      <t>カンリ</t>
    </rPh>
    <rPh sb="14" eb="17">
      <t>ジギョウショ</t>
    </rPh>
    <rPh sb="18" eb="20">
      <t>フクスウ</t>
    </rPh>
    <rPh sb="21" eb="23">
      <t>バアイ</t>
    </rPh>
    <rPh sb="26" eb="29">
      <t>ジギョウショ</t>
    </rPh>
    <rPh sb="30" eb="32">
      <t>メイショウ</t>
    </rPh>
    <rPh sb="33" eb="34">
      <t>ラン</t>
    </rPh>
    <rPh sb="35" eb="36">
      <t>スベ</t>
    </rPh>
    <rPh sb="37" eb="39">
      <t>キサイ</t>
    </rPh>
    <phoneticPr fontId="2"/>
  </si>
  <si>
    <t>支援区分
第１～４</t>
    <rPh sb="0" eb="2">
      <t>シエン</t>
    </rPh>
    <rPh sb="2" eb="4">
      <t>クブン</t>
    </rPh>
    <rPh sb="5" eb="6">
      <t>ダイ</t>
    </rPh>
    <phoneticPr fontId="2"/>
  </si>
  <si>
    <t>↑</t>
    <phoneticPr fontId="2"/>
  </si>
  <si>
    <t>別シート「支援区分」を</t>
    <rPh sb="0" eb="1">
      <t>ベツ</t>
    </rPh>
    <rPh sb="5" eb="7">
      <t>シエン</t>
    </rPh>
    <rPh sb="7" eb="9">
      <t>クブン</t>
    </rPh>
    <phoneticPr fontId="2"/>
  </si>
  <si>
    <t>明石　太郎</t>
    <rPh sb="0" eb="2">
      <t>アカシ</t>
    </rPh>
    <rPh sb="3" eb="5">
      <t>タロウ</t>
    </rPh>
    <phoneticPr fontId="2"/>
  </si>
  <si>
    <t>アカシ　タロウ</t>
    <phoneticPr fontId="2"/>
  </si>
  <si>
    <t>078-999-999</t>
    <phoneticPr fontId="2"/>
  </si>
  <si>
    <t>管理者</t>
    <rPh sb="0" eb="3">
      <t>カンリシャ</t>
    </rPh>
    <phoneticPr fontId="2"/>
  </si>
  <si>
    <t>あかし保育園</t>
    <rPh sb="3" eb="6">
      <t>ホイクエン</t>
    </rPh>
    <phoneticPr fontId="2"/>
  </si>
  <si>
    <t>しごせん保育園</t>
    <rPh sb="4" eb="7">
      <t>ホイクエン</t>
    </rPh>
    <phoneticPr fontId="2"/>
  </si>
  <si>
    <t>指導員</t>
    <rPh sb="0" eb="3">
      <t>シドウイン</t>
    </rPh>
    <phoneticPr fontId="2"/>
  </si>
  <si>
    <t>当てはまる数字の下に</t>
    <rPh sb="8" eb="9">
      <t>シタ</t>
    </rPh>
    <phoneticPr fontId="2"/>
  </si>
  <si>
    <t>〇を選択してください。</t>
    <rPh sb="2" eb="4">
      <t>センタク</t>
    </rPh>
    <phoneticPr fontId="2"/>
  </si>
  <si>
    <t>参考に、第１～４区分で</t>
    <rPh sb="0" eb="2">
      <t>サンコウ</t>
    </rPh>
    <rPh sb="4" eb="5">
      <t>ダイ</t>
    </rPh>
    <rPh sb="8" eb="10">
      <t>クブン</t>
    </rPh>
    <phoneticPr fontId="2"/>
  </si>
  <si>
    <t/>
  </si>
  <si>
    <t>社会福祉主事任用資格</t>
    <rPh sb="0" eb="2">
      <t>シャカイ</t>
    </rPh>
    <rPh sb="2" eb="4">
      <t>フクシ</t>
    </rPh>
    <rPh sb="4" eb="6">
      <t>シュジ</t>
    </rPh>
    <rPh sb="6" eb="8">
      <t>ニンヨウ</t>
    </rPh>
    <rPh sb="8" eb="10">
      <t>シカク</t>
    </rPh>
    <phoneticPr fontId="2"/>
  </si>
  <si>
    <t>保育士</t>
    <rPh sb="0" eb="2">
      <t>ホイク</t>
    </rPh>
    <rPh sb="2" eb="3">
      <t>シ</t>
    </rPh>
    <phoneticPr fontId="2"/>
  </si>
  <si>
    <t>精神障害者社会復帰施設指導員任用資格者</t>
    <rPh sb="0" eb="2">
      <t>セイシン</t>
    </rPh>
    <rPh sb="2" eb="5">
      <t>ショウガイシャ</t>
    </rPh>
    <rPh sb="5" eb="7">
      <t>シャカイ</t>
    </rPh>
    <rPh sb="7" eb="9">
      <t>フッキ</t>
    </rPh>
    <rPh sb="9" eb="11">
      <t>シセツ</t>
    </rPh>
    <rPh sb="11" eb="14">
      <t>シドウイン</t>
    </rPh>
    <rPh sb="14" eb="16">
      <t>ニンヨウ</t>
    </rPh>
    <rPh sb="16" eb="19">
      <t>シカクシャ</t>
    </rPh>
    <phoneticPr fontId="2"/>
  </si>
  <si>
    <t>医師</t>
    <rPh sb="0" eb="2">
      <t>イシ</t>
    </rPh>
    <phoneticPr fontId="2"/>
  </si>
  <si>
    <t>歯科医師</t>
    <rPh sb="0" eb="2">
      <t>シカ</t>
    </rPh>
    <rPh sb="2" eb="4">
      <t>イシ</t>
    </rPh>
    <phoneticPr fontId="2"/>
  </si>
  <si>
    <t>資格の種類↓</t>
    <rPh sb="0" eb="2">
      <t>シカク</t>
    </rPh>
    <rPh sb="3" eb="5">
      <t>シュルイ</t>
    </rPh>
    <phoneticPr fontId="2"/>
  </si>
  <si>
    <t>薬剤師</t>
    <rPh sb="0" eb="3">
      <t>ヤクザイシ</t>
    </rPh>
    <phoneticPr fontId="2"/>
  </si>
  <si>
    <t>保健師</t>
    <rPh sb="0" eb="3">
      <t>ホケンシ</t>
    </rPh>
    <phoneticPr fontId="2"/>
  </si>
  <si>
    <t>助産師</t>
    <rPh sb="0" eb="3">
      <t>ジョサンシ</t>
    </rPh>
    <phoneticPr fontId="2"/>
  </si>
  <si>
    <t>看護師</t>
    <rPh sb="0" eb="3">
      <t>カンゴシ</t>
    </rPh>
    <phoneticPr fontId="2"/>
  </si>
  <si>
    <t>准看護士</t>
    <rPh sb="0" eb="1">
      <t>ジュン</t>
    </rPh>
    <rPh sb="1" eb="4">
      <t>カンゴシ</t>
    </rPh>
    <phoneticPr fontId="2"/>
  </si>
  <si>
    <t>理学療法士</t>
    <rPh sb="0" eb="5">
      <t>リガクリョウホウシ</t>
    </rPh>
    <phoneticPr fontId="2"/>
  </si>
  <si>
    <t>作業療法士</t>
    <rPh sb="0" eb="2">
      <t>サギョウ</t>
    </rPh>
    <rPh sb="2" eb="5">
      <t>リョウホウシ</t>
    </rPh>
    <phoneticPr fontId="2"/>
  </si>
  <si>
    <t>社会福祉士</t>
    <rPh sb="0" eb="2">
      <t>シャカイ</t>
    </rPh>
    <rPh sb="2" eb="4">
      <t>フクシ</t>
    </rPh>
    <rPh sb="4" eb="5">
      <t>シ</t>
    </rPh>
    <phoneticPr fontId="2"/>
  </si>
  <si>
    <t>介護福祉士</t>
    <rPh sb="0" eb="2">
      <t>カイゴ</t>
    </rPh>
    <rPh sb="2" eb="5">
      <t>フクシシ</t>
    </rPh>
    <phoneticPr fontId="2"/>
  </si>
  <si>
    <t>視能訓練士</t>
    <rPh sb="0" eb="2">
      <t>シノウ</t>
    </rPh>
    <rPh sb="2" eb="4">
      <t>クンレン</t>
    </rPh>
    <rPh sb="4" eb="5">
      <t>シ</t>
    </rPh>
    <phoneticPr fontId="2"/>
  </si>
  <si>
    <t>義肢装具士</t>
    <rPh sb="0" eb="2">
      <t>ギシ</t>
    </rPh>
    <rPh sb="2" eb="5">
      <t>ソウグシ</t>
    </rPh>
    <phoneticPr fontId="2"/>
  </si>
  <si>
    <t>歯科衛生士</t>
    <rPh sb="0" eb="5">
      <t>シカエイセイシ</t>
    </rPh>
    <phoneticPr fontId="2"/>
  </si>
  <si>
    <t>言語聴覚士</t>
    <rPh sb="0" eb="5">
      <t>ゲンゴチョウカクシ</t>
    </rPh>
    <phoneticPr fontId="2"/>
  </si>
  <si>
    <t>あん摩マッサージ指圧師</t>
    <rPh sb="2" eb="3">
      <t>マ</t>
    </rPh>
    <rPh sb="8" eb="11">
      <t>シアツシ</t>
    </rPh>
    <phoneticPr fontId="2"/>
  </si>
  <si>
    <t>はり師</t>
    <rPh sb="2" eb="3">
      <t>シ</t>
    </rPh>
    <phoneticPr fontId="2"/>
  </si>
  <si>
    <t>きゅう師</t>
    <rPh sb="3" eb="4">
      <t>シ</t>
    </rPh>
    <phoneticPr fontId="2"/>
  </si>
  <si>
    <t>柔道整復師</t>
    <rPh sb="0" eb="5">
      <t>ジュウドウセイフクシ</t>
    </rPh>
    <phoneticPr fontId="2"/>
  </si>
  <si>
    <t>栄養士（管理栄養士）</t>
    <rPh sb="0" eb="3">
      <t>エイヨウシ</t>
    </rPh>
    <rPh sb="4" eb="6">
      <t>カンリ</t>
    </rPh>
    <rPh sb="6" eb="9">
      <t>エイヨウシ</t>
    </rPh>
    <phoneticPr fontId="2"/>
  </si>
  <si>
    <t>精神保健福祉士</t>
    <rPh sb="0" eb="2">
      <t>セイシン</t>
    </rPh>
    <rPh sb="2" eb="4">
      <t>ホケン</t>
    </rPh>
    <rPh sb="4" eb="7">
      <t>フクシシ</t>
    </rPh>
    <phoneticPr fontId="2"/>
  </si>
  <si>
    <t>（2023年11日1日改訂版）</t>
    <rPh sb="5" eb="6">
      <t>ネン</t>
    </rPh>
    <rPh sb="8" eb="9">
      <t>ニチ</t>
    </rPh>
    <rPh sb="10" eb="11">
      <t>ニチ</t>
    </rPh>
    <rPh sb="11" eb="13">
      <t>カイテイ</t>
    </rPh>
    <rPh sb="13" eb="14">
      <t>バン</t>
    </rPh>
    <phoneticPr fontId="2"/>
  </si>
  <si>
    <t>訪問介護員２級以上に相当する研修（現　介護職員初任者研修）</t>
    <rPh sb="0" eb="2">
      <t>ホウモン</t>
    </rPh>
    <rPh sb="2" eb="4">
      <t>カイゴ</t>
    </rPh>
    <rPh sb="4" eb="5">
      <t>イン</t>
    </rPh>
    <rPh sb="6" eb="7">
      <t>キュウ</t>
    </rPh>
    <rPh sb="7" eb="9">
      <t>イジョウ</t>
    </rPh>
    <rPh sb="10" eb="12">
      <t>ソウトウ</t>
    </rPh>
    <rPh sb="14" eb="16">
      <t>ケンシュウ</t>
    </rPh>
    <rPh sb="17" eb="18">
      <t>ゲン</t>
    </rPh>
    <rPh sb="19" eb="21">
      <t>カイゴ</t>
    </rPh>
    <rPh sb="21" eb="23">
      <t>ショクイン</t>
    </rPh>
    <rPh sb="23" eb="26">
      <t>ショニンシャ</t>
    </rPh>
    <rPh sb="26" eb="28">
      <t>ケンシュウ</t>
    </rPh>
    <phoneticPr fontId="2"/>
  </si>
  <si>
    <t>児童指導員任用資格者</t>
    <rPh sb="0" eb="2">
      <t>ジドウ</t>
    </rPh>
    <rPh sb="2" eb="5">
      <t>シドウイン</t>
    </rPh>
    <rPh sb="5" eb="7">
      <t>ニンヨウ</t>
    </rPh>
    <rPh sb="7" eb="9">
      <t>シカク</t>
    </rPh>
    <rPh sb="9" eb="10">
      <t>シャ</t>
    </rPh>
    <phoneticPr fontId="2"/>
  </si>
  <si>
    <t>サービス管理責任者研修</t>
    <phoneticPr fontId="2"/>
  </si>
  <si>
    <t>サービス管理責任者等研修</t>
    <phoneticPr fontId="2"/>
  </si>
  <si>
    <t>研修実施年度</t>
    <rPh sb="0" eb="2">
      <t>ケンシュウ</t>
    </rPh>
    <rPh sb="2" eb="4">
      <t>ジッシ</t>
    </rPh>
    <rPh sb="4" eb="6">
      <t>ネンド</t>
    </rPh>
    <phoneticPr fontId="2"/>
  </si>
  <si>
    <t xml:space="preserve">サービス管理責任者研修
</t>
    <phoneticPr fontId="2"/>
  </si>
  <si>
    <t>児童発達支援管理責任者研修</t>
    <phoneticPr fontId="2"/>
  </si>
  <si>
    <t>サービス管理責任者基礎研修</t>
    <phoneticPr fontId="2"/>
  </si>
  <si>
    <t>児童発達支援管理責任者基礎研修</t>
    <phoneticPr fontId="2"/>
  </si>
  <si>
    <t>サービス管理責任者更新研修</t>
    <phoneticPr fontId="2"/>
  </si>
  <si>
    <t>児童発達支援管理責任者更新研修</t>
    <phoneticPr fontId="2"/>
  </si>
  <si>
    <t>サービス管理責任者・児童発達支援管理責任者基礎研修</t>
    <phoneticPr fontId="2"/>
  </si>
  <si>
    <t>サービス管理責任者・児童発達支援管理責任者実践研修</t>
    <phoneticPr fontId="2"/>
  </si>
  <si>
    <t>相談支援従事者初任者研修　合同講義</t>
    <phoneticPr fontId="2"/>
  </si>
  <si>
    <t>兵庫県相談支援従事者初任者研修</t>
    <phoneticPr fontId="2"/>
  </si>
  <si>
    <t>兵庫県相談支援従事者初任者研修（2日間）</t>
    <phoneticPr fontId="2"/>
  </si>
  <si>
    <t>平成18～23年</t>
    <rPh sb="0" eb="2">
      <t>ヘイセイ</t>
    </rPh>
    <rPh sb="7" eb="8">
      <t>ネン</t>
    </rPh>
    <phoneticPr fontId="2"/>
  </si>
  <si>
    <t>平成24～30年</t>
    <rPh sb="0" eb="2">
      <t>ヘイセイ</t>
    </rPh>
    <rPh sb="7" eb="8">
      <t>ネン</t>
    </rPh>
    <phoneticPr fontId="2"/>
  </si>
  <si>
    <t>平成31年</t>
    <rPh sb="0" eb="2">
      <t>ヘイセイ</t>
    </rPh>
    <rPh sb="4" eb="5">
      <t>ネン</t>
    </rPh>
    <phoneticPr fontId="2"/>
  </si>
  <si>
    <t>令和2年～</t>
    <rPh sb="0" eb="2">
      <t>レイワ</t>
    </rPh>
    <rPh sb="3" eb="4">
      <t>ネン</t>
    </rPh>
    <phoneticPr fontId="2"/>
  </si>
  <si>
    <t>平成18～20年</t>
    <rPh sb="0" eb="2">
      <t>ヘイセイ</t>
    </rPh>
    <rPh sb="7" eb="8">
      <t>ネン</t>
    </rPh>
    <phoneticPr fontId="2"/>
  </si>
  <si>
    <t>平成21年～</t>
    <rPh sb="0" eb="2">
      <t>ヘイセイ</t>
    </rPh>
    <rPh sb="4" eb="5">
      <t>ネン</t>
    </rPh>
    <phoneticPr fontId="2"/>
  </si>
  <si>
    <t>研修名</t>
    <rPh sb="0" eb="2">
      <t>ケンシュウ</t>
    </rPh>
    <rPh sb="2" eb="3">
      <t>メイ</t>
    </rPh>
    <phoneticPr fontId="2"/>
  </si>
  <si>
    <t>修了書名</t>
    <rPh sb="0" eb="3">
      <t>シュウリョウショ</t>
    </rPh>
    <rPh sb="3" eb="4">
      <t>メイ</t>
    </rPh>
    <phoneticPr fontId="2"/>
  </si>
  <si>
    <t>サービス管理責任者・児童発達管理支援責任者更新研修</t>
    <phoneticPr fontId="2"/>
  </si>
  <si>
    <t>サービス管理責任者・</t>
    <phoneticPr fontId="2"/>
  </si>
  <si>
    <t>研修等の受講の状況等</t>
    <phoneticPr fontId="2"/>
  </si>
  <si>
    <t>主な職歴等　（つづき）</t>
    <rPh sb="0" eb="1">
      <t>オモ</t>
    </rPh>
    <rPh sb="2" eb="4">
      <t>ショクレキ</t>
    </rPh>
    <rPh sb="4" eb="5">
      <t>トウ</t>
    </rPh>
    <phoneticPr fontId="2"/>
  </si>
  <si>
    <t>①あかし児童発達支援　さかなのまち　②あかし放課後等デイサービス　ときのまち</t>
    <phoneticPr fontId="2"/>
  </si>
  <si>
    <t>0012</t>
    <phoneticPr fontId="2"/>
  </si>
  <si>
    <t>明石市海峡町1-1-1</t>
    <phoneticPr fontId="2"/>
  </si>
  <si>
    <t>あかし児童発達支援　さかなのまち</t>
  </si>
  <si>
    <t>あかし放課後等デイサービス　ときのまち</t>
  </si>
  <si>
    <t>選択リスト</t>
    <rPh sb="0" eb="2">
      <t>センタク</t>
    </rPh>
    <phoneticPr fontId="2"/>
  </si>
  <si>
    <t>期間計算用↓（数式入っているので消さない）</t>
    <rPh sb="0" eb="2">
      <t>キカン</t>
    </rPh>
    <rPh sb="2" eb="5">
      <t>ケイサンヨウ</t>
    </rPh>
    <rPh sb="7" eb="9">
      <t>スウシキ</t>
    </rPh>
    <rPh sb="9" eb="10">
      <t>ハイ</t>
    </rPh>
    <rPh sb="16" eb="17">
      <t>ケ</t>
    </rPh>
    <phoneticPr fontId="2"/>
  </si>
  <si>
    <t>あかしじょうグループホーム</t>
    <phoneticPr fontId="2"/>
  </si>
  <si>
    <t>生活支援員</t>
    <rPh sb="0" eb="2">
      <t>セイカツ</t>
    </rPh>
    <rPh sb="2" eb="4">
      <t>シエン</t>
    </rPh>
    <rPh sb="4" eb="5">
      <t>イン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</si>
</sst>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[$]ggge&quot;年&quot;m&quot;月&quot;d&quot;日&quot;;@" x16r2:formatCode16="[$-ja-JP-x-gannen]ggge&quot;年&quot;m&quot;月&quot;d&quot;日&quot;;@"/>
    <numFmt numFmtId="177" formatCode="#,##0&quot;日&quot;&quot;間&quot;"/>
    <numFmt numFmtId="178" formatCode="#,##0&quot;経&quot;&quot;歴&quot;&quot;書&quot;"/>
    <numFmt numFmtId="179" formatCode="#,##0&quot;年&quot;&quot;間&quot;"/>
    <numFmt numFmtId="180" formatCode="yyyy/m/d\ \ \※&quot;市&quot;&quot;担&quot;&quot;当&quot;&quot;者&quot;\ﾁ\ｪ\ｯ\ｸ&quot;用&quot;"/>
  </numFmts>
  <fonts count="33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name val="HGｺﾞｼｯｸM"/>
      <family val="3"/>
      <charset val="128"/>
    </font>
    <font>
      <sz val="11"/>
      <name val="HGｺﾞｼｯｸM"/>
      <family val="3"/>
      <charset val="128"/>
    </font>
    <font>
      <b/>
      <sz val="14"/>
      <name val="HGｺﾞｼｯｸM"/>
      <family val="3"/>
      <charset val="128"/>
    </font>
    <font>
      <sz val="8"/>
      <name val="HGｺﾞｼｯｸM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color theme="0" tint="-0.14999847407452621"/>
      <name val="HGｺﾞｼｯｸM"/>
      <family val="3"/>
      <charset val="128"/>
    </font>
    <font>
      <sz val="9"/>
      <name val="HGｺﾞｼｯｸM"/>
      <family val="3"/>
      <charset val="128"/>
    </font>
    <font>
      <sz val="10"/>
      <name val="HGｺﾞｼｯｸM"/>
      <family val="3"/>
      <charset val="128"/>
    </font>
    <font>
      <sz val="12"/>
      <name val="HGｺﾞｼｯｸM"/>
      <family val="3"/>
      <charset val="128"/>
    </font>
    <font>
      <sz val="12"/>
      <color theme="0"/>
      <name val="HGｺﾞｼｯｸM"/>
      <family val="3"/>
      <charset val="128"/>
    </font>
    <font>
      <sz val="12"/>
      <color theme="0" tint="-0.14999847407452621"/>
      <name val="HGｺﾞｼｯｸM"/>
      <family val="3"/>
      <charset val="128"/>
    </font>
    <font>
      <b/>
      <sz val="16"/>
      <name val="HGｺﾞｼｯｸM"/>
      <family val="3"/>
      <charset val="128"/>
    </font>
    <font>
      <sz val="12"/>
      <color theme="1"/>
      <name val="HGｺﾞｼｯｸM"/>
      <family val="3"/>
      <charset val="128"/>
    </font>
    <font>
      <sz val="11"/>
      <color theme="1"/>
      <name val="HGｺﾞｼｯｸM"/>
      <family val="3"/>
      <charset val="12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</fills>
  <borders count="92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uble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20" borderId="1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23" borderId="4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23" borderId="9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7" borderId="4" applyNumberFormat="0" applyAlignment="0" applyProtection="0">
      <alignment vertical="center"/>
    </xf>
    <xf numFmtId="0" fontId="1" fillId="0" borderId="0"/>
    <xf numFmtId="0" fontId="23" fillId="4" borderId="0" applyNumberFormat="0" applyBorder="0" applyAlignment="0" applyProtection="0">
      <alignment vertical="center"/>
    </xf>
  </cellStyleXfs>
  <cellXfs count="322"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11" xfId="0" applyFont="1" applyBorder="1" applyAlignment="1">
      <alignment horizontal="distributed" vertical="center"/>
    </xf>
    <xf numFmtId="0" fontId="6" fillId="0" borderId="11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20" xfId="0" applyFont="1" applyBorder="1" applyAlignment="1">
      <alignment horizontal="right" vertical="center"/>
    </xf>
    <xf numFmtId="0" fontId="24" fillId="0" borderId="16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6" fillId="0" borderId="16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6" fillId="0" borderId="11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0" borderId="14" xfId="0" applyFont="1" applyBorder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6" fillId="0" borderId="0" xfId="0" applyFont="1" applyFill="1" applyBorder="1" applyAlignment="1">
      <alignment vertical="center"/>
    </xf>
    <xf numFmtId="0" fontId="24" fillId="0" borderId="20" xfId="0" applyFont="1" applyBorder="1" applyAlignment="1">
      <alignment vertical="center"/>
    </xf>
    <xf numFmtId="179" fontId="6" fillId="0" borderId="20" xfId="0" applyNumberFormat="1" applyFont="1" applyBorder="1" applyAlignment="1">
      <alignment vertical="center"/>
    </xf>
    <xf numFmtId="0" fontId="26" fillId="0" borderId="0" xfId="0" applyFont="1" applyAlignment="1">
      <alignment horizontal="right" vertical="center"/>
    </xf>
    <xf numFmtId="0" fontId="6" fillId="0" borderId="19" xfId="0" applyFont="1" applyBorder="1" applyAlignment="1">
      <alignment vertical="center"/>
    </xf>
    <xf numFmtId="178" fontId="7" fillId="0" borderId="0" xfId="0" applyNumberFormat="1" applyFont="1" applyFill="1" applyAlignment="1">
      <alignment horizontal="center" vertical="center"/>
    </xf>
    <xf numFmtId="0" fontId="8" fillId="0" borderId="11" xfId="0" applyFont="1" applyBorder="1" applyAlignment="1">
      <alignment horizontal="distributed" vertical="center"/>
    </xf>
    <xf numFmtId="0" fontId="6" fillId="0" borderId="56" xfId="0" applyFont="1" applyFill="1" applyBorder="1" applyAlignment="1">
      <alignment horizontal="distributed" vertical="center"/>
    </xf>
    <xf numFmtId="0" fontId="6" fillId="0" borderId="57" xfId="0" applyFont="1" applyFill="1" applyBorder="1" applyAlignment="1">
      <alignment horizontal="distributed" vertical="center"/>
    </xf>
    <xf numFmtId="0" fontId="27" fillId="0" borderId="13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35" xfId="0" applyFont="1" applyBorder="1" applyAlignment="1">
      <alignment horizontal="right" vertical="center"/>
    </xf>
    <xf numFmtId="0" fontId="27" fillId="0" borderId="36" xfId="0" applyFont="1" applyBorder="1" applyAlignment="1">
      <alignment horizontal="right" vertical="center"/>
    </xf>
    <xf numFmtId="0" fontId="27" fillId="0" borderId="37" xfId="0" applyFont="1" applyBorder="1" applyAlignment="1">
      <alignment horizontal="right" vertical="center"/>
    </xf>
    <xf numFmtId="0" fontId="27" fillId="0" borderId="35" xfId="0" applyFont="1" applyBorder="1" applyAlignment="1">
      <alignment vertical="center"/>
    </xf>
    <xf numFmtId="0" fontId="27" fillId="0" borderId="36" xfId="0" applyFont="1" applyBorder="1" applyAlignment="1">
      <alignment vertical="center"/>
    </xf>
    <xf numFmtId="0" fontId="27" fillId="0" borderId="37" xfId="0" applyFont="1" applyBorder="1" applyAlignment="1">
      <alignment vertical="center"/>
    </xf>
    <xf numFmtId="0" fontId="27" fillId="24" borderId="23" xfId="0" applyFont="1" applyFill="1" applyBorder="1" applyAlignment="1">
      <alignment vertical="center"/>
    </xf>
    <xf numFmtId="0" fontId="27" fillId="24" borderId="51" xfId="0" applyFont="1" applyFill="1" applyBorder="1" applyAlignment="1">
      <alignment vertical="center"/>
    </xf>
    <xf numFmtId="0" fontId="27" fillId="0" borderId="51" xfId="0" applyFont="1" applyBorder="1" applyAlignment="1">
      <alignment horizontal="center" vertical="center"/>
    </xf>
    <xf numFmtId="0" fontId="27" fillId="24" borderId="25" xfId="0" applyFont="1" applyFill="1" applyBorder="1" applyAlignment="1">
      <alignment vertical="center"/>
    </xf>
    <xf numFmtId="176" fontId="27" fillId="0" borderId="15" xfId="0" applyNumberFormat="1" applyFont="1" applyBorder="1" applyAlignment="1">
      <alignment horizontal="centerContinuous" vertical="center"/>
    </xf>
    <xf numFmtId="176" fontId="27" fillId="0" borderId="16" xfId="0" applyNumberFormat="1" applyFont="1" applyBorder="1" applyAlignment="1">
      <alignment horizontal="centerContinuous" vertical="center"/>
    </xf>
    <xf numFmtId="0" fontId="27" fillId="0" borderId="16" xfId="0" applyFont="1" applyBorder="1" applyAlignment="1">
      <alignment horizontal="centerContinuous" vertical="center"/>
    </xf>
    <xf numFmtId="0" fontId="27" fillId="0" borderId="33" xfId="0" applyFont="1" applyBorder="1" applyAlignment="1">
      <alignment horizontal="center" vertical="center"/>
    </xf>
    <xf numFmtId="0" fontId="27" fillId="24" borderId="30" xfId="0" applyFont="1" applyFill="1" applyBorder="1" applyAlignment="1">
      <alignment vertical="center"/>
    </xf>
    <xf numFmtId="0" fontId="27" fillId="0" borderId="30" xfId="0" applyFont="1" applyBorder="1" applyAlignment="1">
      <alignment horizontal="center" vertical="center"/>
    </xf>
    <xf numFmtId="0" fontId="27" fillId="24" borderId="31" xfId="0" applyFont="1" applyFill="1" applyBorder="1" applyAlignment="1">
      <alignment vertical="center"/>
    </xf>
    <xf numFmtId="176" fontId="27" fillId="0" borderId="0" xfId="0" applyNumberFormat="1" applyFont="1" applyBorder="1" applyAlignment="1">
      <alignment horizontal="centerContinuous" vertical="center"/>
    </xf>
    <xf numFmtId="0" fontId="27" fillId="0" borderId="0" xfId="0" applyFont="1" applyAlignment="1">
      <alignment horizontal="centerContinuous" vertical="center"/>
    </xf>
    <xf numFmtId="0" fontId="27" fillId="0" borderId="0" xfId="0" applyFont="1" applyBorder="1" applyAlignment="1">
      <alignment horizontal="centerContinuous" vertical="center"/>
    </xf>
    <xf numFmtId="0" fontId="27" fillId="0" borderId="36" xfId="0" applyFont="1" applyBorder="1" applyAlignment="1">
      <alignment horizontal="centerContinuous" vertical="center"/>
    </xf>
    <xf numFmtId="176" fontId="29" fillId="0" borderId="39" xfId="0" applyNumberFormat="1" applyFont="1" applyBorder="1" applyAlignment="1">
      <alignment horizontal="centerContinuous" vertical="center"/>
    </xf>
    <xf numFmtId="0" fontId="29" fillId="0" borderId="39" xfId="0" applyFont="1" applyBorder="1" applyAlignment="1">
      <alignment horizontal="centerContinuous" vertical="center"/>
    </xf>
    <xf numFmtId="14" fontId="27" fillId="0" borderId="39" xfId="0" applyNumberFormat="1" applyFont="1" applyBorder="1" applyAlignment="1">
      <alignment vertical="center"/>
    </xf>
    <xf numFmtId="0" fontId="29" fillId="0" borderId="40" xfId="0" applyFont="1" applyBorder="1" applyAlignment="1">
      <alignment vertical="center"/>
    </xf>
    <xf numFmtId="0" fontId="27" fillId="0" borderId="39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29" fillId="0" borderId="14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27" fillId="0" borderId="20" xfId="0" applyFont="1" applyBorder="1" applyAlignment="1">
      <alignment vertical="center"/>
    </xf>
    <xf numFmtId="176" fontId="27" fillId="0" borderId="32" xfId="0" applyNumberFormat="1" applyFont="1" applyBorder="1" applyAlignment="1">
      <alignment horizontal="centerContinuous" vertical="center"/>
    </xf>
    <xf numFmtId="0" fontId="29" fillId="0" borderId="17" xfId="0" applyFont="1" applyBorder="1" applyAlignment="1">
      <alignment horizontal="centerContinuous" vertical="center"/>
    </xf>
    <xf numFmtId="176" fontId="27" fillId="0" borderId="32" xfId="0" applyNumberFormat="1" applyFont="1" applyBorder="1" applyAlignment="1">
      <alignment vertical="center"/>
    </xf>
    <xf numFmtId="176" fontId="27" fillId="0" borderId="34" xfId="0" applyNumberFormat="1" applyFont="1" applyBorder="1" applyAlignment="1">
      <alignment vertical="center"/>
    </xf>
    <xf numFmtId="0" fontId="27" fillId="0" borderId="16" xfId="0" applyFont="1" applyBorder="1" applyAlignment="1">
      <alignment vertical="center"/>
    </xf>
    <xf numFmtId="0" fontId="27" fillId="0" borderId="17" xfId="0" applyFont="1" applyBorder="1" applyAlignment="1">
      <alignment vertical="center"/>
    </xf>
    <xf numFmtId="0" fontId="27" fillId="24" borderId="49" xfId="0" applyFont="1" applyFill="1" applyBorder="1" applyAlignment="1">
      <alignment horizontal="center" vertical="center"/>
    </xf>
    <xf numFmtId="176" fontId="29" fillId="0" borderId="45" xfId="0" applyNumberFormat="1" applyFont="1" applyBorder="1" applyAlignment="1">
      <alignment horizontal="centerContinuous" vertical="center"/>
    </xf>
    <xf numFmtId="0" fontId="27" fillId="24" borderId="47" xfId="0" applyFont="1" applyFill="1" applyBorder="1" applyAlignment="1">
      <alignment horizontal="center" vertical="center"/>
    </xf>
    <xf numFmtId="0" fontId="27" fillId="0" borderId="42" xfId="0" applyFont="1" applyBorder="1" applyAlignment="1">
      <alignment vertical="center"/>
    </xf>
    <xf numFmtId="176" fontId="29" fillId="0" borderId="42" xfId="0" applyNumberFormat="1" applyFont="1" applyBorder="1" applyAlignment="1">
      <alignment horizontal="centerContinuous" vertical="center"/>
    </xf>
    <xf numFmtId="0" fontId="27" fillId="24" borderId="48" xfId="0" applyFont="1" applyFill="1" applyBorder="1" applyAlignment="1">
      <alignment horizontal="center" vertical="center"/>
    </xf>
    <xf numFmtId="176" fontId="29" fillId="0" borderId="44" xfId="0" applyNumberFormat="1" applyFont="1" applyBorder="1" applyAlignment="1">
      <alignment horizontal="centerContinuous" vertical="center"/>
    </xf>
    <xf numFmtId="0" fontId="27" fillId="0" borderId="11" xfId="0" applyFont="1" applyBorder="1" applyAlignment="1">
      <alignment vertical="center"/>
    </xf>
    <xf numFmtId="0" fontId="27" fillId="0" borderId="12" xfId="0" applyFont="1" applyBorder="1" applyAlignment="1">
      <alignment vertical="center"/>
    </xf>
    <xf numFmtId="0" fontId="27" fillId="0" borderId="0" xfId="0" applyFont="1" applyBorder="1" applyAlignment="1">
      <alignment horizontal="distributed" vertical="center" textRotation="255"/>
    </xf>
    <xf numFmtId="0" fontId="27" fillId="0" borderId="13" xfId="0" applyFont="1" applyBorder="1" applyAlignment="1">
      <alignment horizontal="distributed" vertical="center" textRotation="255"/>
    </xf>
    <xf numFmtId="0" fontId="27" fillId="0" borderId="15" xfId="0" applyFont="1" applyBorder="1" applyAlignment="1">
      <alignment horizontal="distributed" vertical="center" textRotation="255"/>
    </xf>
    <xf numFmtId="0" fontId="6" fillId="0" borderId="16" xfId="0" applyFont="1" applyFill="1" applyBorder="1" applyAlignment="1">
      <alignment vertical="center"/>
    </xf>
    <xf numFmtId="180" fontId="28" fillId="0" borderId="17" xfId="0" applyNumberFormat="1" applyFont="1" applyBorder="1" applyAlignment="1">
      <alignment vertical="center"/>
    </xf>
    <xf numFmtId="0" fontId="27" fillId="0" borderId="16" xfId="0" applyFont="1" applyFill="1" applyBorder="1" applyAlignment="1">
      <alignment horizontal="right" vertical="center"/>
    </xf>
    <xf numFmtId="0" fontId="27" fillId="24" borderId="16" xfId="0" applyFont="1" applyFill="1" applyBorder="1" applyAlignment="1">
      <alignment horizontal="right" vertical="center"/>
    </xf>
    <xf numFmtId="0" fontId="27" fillId="0" borderId="20" xfId="0" applyFont="1" applyBorder="1" applyAlignment="1">
      <alignment horizontal="centerContinuous" vertical="center"/>
    </xf>
    <xf numFmtId="0" fontId="27" fillId="0" borderId="21" xfId="0" applyFont="1" applyBorder="1" applyAlignment="1">
      <alignment horizontal="centerContinuous" vertical="center"/>
    </xf>
    <xf numFmtId="180" fontId="28" fillId="0" borderId="20" xfId="0" applyNumberFormat="1" applyFont="1" applyBorder="1" applyAlignment="1">
      <alignment vertical="center"/>
    </xf>
    <xf numFmtId="180" fontId="27" fillId="24" borderId="16" xfId="0" applyNumberFormat="1" applyFont="1" applyFill="1" applyBorder="1" applyAlignment="1">
      <alignment vertical="center"/>
    </xf>
    <xf numFmtId="180" fontId="27" fillId="0" borderId="16" xfId="0" applyNumberFormat="1" applyFont="1" applyBorder="1" applyAlignment="1">
      <alignment vertical="center"/>
    </xf>
    <xf numFmtId="0" fontId="6" fillId="0" borderId="16" xfId="0" applyFont="1" applyBorder="1" applyAlignment="1">
      <alignment vertical="center"/>
    </xf>
    <xf numFmtId="180" fontId="26" fillId="0" borderId="16" xfId="0" applyNumberFormat="1" applyFont="1" applyBorder="1" applyAlignment="1">
      <alignment vertical="center"/>
    </xf>
    <xf numFmtId="180" fontId="27" fillId="0" borderId="0" xfId="0" applyNumberFormat="1" applyFont="1" applyFill="1" applyBorder="1" applyAlignment="1">
      <alignment horizontal="right" vertical="center"/>
    </xf>
    <xf numFmtId="0" fontId="27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7" fillId="0" borderId="38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7" fillId="0" borderId="36" xfId="0" applyFont="1" applyBorder="1" applyAlignment="1">
      <alignment horizontal="center" vertical="center"/>
    </xf>
    <xf numFmtId="0" fontId="27" fillId="0" borderId="37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6" fillId="0" borderId="62" xfId="0" applyFont="1" applyFill="1" applyBorder="1" applyAlignment="1">
      <alignment horizontal="center" vertical="center"/>
    </xf>
    <xf numFmtId="0" fontId="6" fillId="0" borderId="63" xfId="0" applyFont="1" applyFill="1" applyBorder="1" applyAlignment="1">
      <alignment horizontal="center" vertical="center"/>
    </xf>
    <xf numFmtId="0" fontId="6" fillId="0" borderId="64" xfId="0" applyFont="1" applyFill="1" applyBorder="1" applyAlignment="1">
      <alignment horizontal="center" vertical="center"/>
    </xf>
    <xf numFmtId="0" fontId="6" fillId="24" borderId="68" xfId="0" applyFont="1" applyFill="1" applyBorder="1" applyAlignment="1">
      <alignment horizontal="center" vertical="center"/>
    </xf>
    <xf numFmtId="0" fontId="6" fillId="24" borderId="69" xfId="0" applyFont="1" applyFill="1" applyBorder="1" applyAlignment="1">
      <alignment horizontal="center" vertical="center"/>
    </xf>
    <xf numFmtId="0" fontId="6" fillId="24" borderId="70" xfId="0" applyFont="1" applyFill="1" applyBorder="1" applyAlignment="1">
      <alignment horizontal="center" vertical="center"/>
    </xf>
    <xf numFmtId="0" fontId="6" fillId="24" borderId="71" xfId="0" applyFont="1" applyFill="1" applyBorder="1" applyAlignment="1">
      <alignment horizontal="center" vertical="center"/>
    </xf>
    <xf numFmtId="0" fontId="6" fillId="24" borderId="72" xfId="0" applyFont="1" applyFill="1" applyBorder="1" applyAlignment="1">
      <alignment horizontal="center" vertical="center"/>
    </xf>
    <xf numFmtId="0" fontId="6" fillId="24" borderId="73" xfId="0" applyFont="1" applyFill="1" applyBorder="1" applyAlignment="1">
      <alignment horizontal="center" vertical="center"/>
    </xf>
    <xf numFmtId="0" fontId="6" fillId="0" borderId="65" xfId="0" applyFont="1" applyFill="1" applyBorder="1" applyAlignment="1">
      <alignment horizontal="center" vertical="center"/>
    </xf>
    <xf numFmtId="0" fontId="6" fillId="0" borderId="66" xfId="0" applyFont="1" applyFill="1" applyBorder="1" applyAlignment="1">
      <alignment horizontal="center" vertical="center"/>
    </xf>
    <xf numFmtId="0" fontId="6" fillId="0" borderId="67" xfId="0" applyFont="1" applyFill="1" applyBorder="1" applyAlignment="1">
      <alignment horizontal="center" vertical="center"/>
    </xf>
    <xf numFmtId="176" fontId="27" fillId="0" borderId="60" xfId="0" applyNumberFormat="1" applyFont="1" applyBorder="1" applyAlignment="1">
      <alignment vertical="center"/>
    </xf>
    <xf numFmtId="176" fontId="27" fillId="0" borderId="76" xfId="0" applyNumberFormat="1" applyFont="1" applyBorder="1" applyAlignment="1">
      <alignment horizontal="centerContinuous" vertical="center"/>
    </xf>
    <xf numFmtId="176" fontId="27" fillId="0" borderId="76" xfId="0" applyNumberFormat="1" applyFont="1" applyBorder="1" applyAlignment="1">
      <alignment vertical="center"/>
    </xf>
    <xf numFmtId="0" fontId="27" fillId="24" borderId="59" xfId="0" applyFont="1" applyFill="1" applyBorder="1" applyAlignment="1">
      <alignment vertical="center"/>
    </xf>
    <xf numFmtId="0" fontId="29" fillId="0" borderId="61" xfId="0" applyFont="1" applyBorder="1" applyAlignment="1">
      <alignment horizontal="centerContinuous" vertical="center"/>
    </xf>
    <xf numFmtId="0" fontId="27" fillId="24" borderId="74" xfId="0" applyFont="1" applyFill="1" applyBorder="1" applyAlignment="1">
      <alignment vertical="center"/>
    </xf>
    <xf numFmtId="0" fontId="27" fillId="24" borderId="79" xfId="0" applyFont="1" applyFill="1" applyBorder="1" applyAlignment="1">
      <alignment vertical="center"/>
    </xf>
    <xf numFmtId="0" fontId="27" fillId="24" borderId="80" xfId="0" applyFont="1" applyFill="1" applyBorder="1" applyAlignment="1">
      <alignment vertical="center"/>
    </xf>
    <xf numFmtId="0" fontId="27" fillId="24" borderId="82" xfId="0" applyFont="1" applyFill="1" applyBorder="1" applyAlignment="1">
      <alignment vertical="center"/>
    </xf>
    <xf numFmtId="0" fontId="27" fillId="24" borderId="83" xfId="0" applyFont="1" applyFill="1" applyBorder="1" applyAlignment="1">
      <alignment vertical="center"/>
    </xf>
    <xf numFmtId="0" fontId="27" fillId="24" borderId="85" xfId="0" applyFont="1" applyFill="1" applyBorder="1" applyAlignment="1">
      <alignment vertical="center"/>
    </xf>
    <xf numFmtId="0" fontId="27" fillId="24" borderId="86" xfId="0" applyFont="1" applyFill="1" applyBorder="1" applyAlignment="1">
      <alignment vertical="center"/>
    </xf>
    <xf numFmtId="0" fontId="27" fillId="0" borderId="70" xfId="0" applyFont="1" applyBorder="1" applyAlignment="1">
      <alignment horizontal="center" vertical="center"/>
    </xf>
    <xf numFmtId="0" fontId="27" fillId="0" borderId="22" xfId="0" applyFont="1" applyBorder="1" applyAlignment="1">
      <alignment vertical="center"/>
    </xf>
    <xf numFmtId="0" fontId="27" fillId="0" borderId="21" xfId="0" applyFont="1" applyBorder="1" applyAlignment="1">
      <alignment vertical="center"/>
    </xf>
    <xf numFmtId="0" fontId="6" fillId="24" borderId="10" xfId="0" applyFont="1" applyFill="1" applyBorder="1" applyAlignment="1">
      <alignment vertical="center" wrapText="1"/>
    </xf>
    <xf numFmtId="0" fontId="6" fillId="24" borderId="11" xfId="0" applyFont="1" applyFill="1" applyBorder="1" applyAlignment="1">
      <alignment vertical="center" wrapText="1"/>
    </xf>
    <xf numFmtId="0" fontId="6" fillId="24" borderId="12" xfId="0" applyFont="1" applyFill="1" applyBorder="1" applyAlignment="1">
      <alignment vertical="center" wrapText="1"/>
    </xf>
    <xf numFmtId="0" fontId="6" fillId="24" borderId="15" xfId="0" applyFont="1" applyFill="1" applyBorder="1" applyAlignment="1">
      <alignment vertical="center" wrapText="1"/>
    </xf>
    <xf numFmtId="0" fontId="6" fillId="24" borderId="16" xfId="0" applyFont="1" applyFill="1" applyBorder="1" applyAlignment="1">
      <alignment vertical="center" wrapText="1"/>
    </xf>
    <xf numFmtId="0" fontId="6" fillId="24" borderId="17" xfId="0" applyFont="1" applyFill="1" applyBorder="1" applyAlignment="1">
      <alignment vertical="center" wrapText="1"/>
    </xf>
    <xf numFmtId="0" fontId="6" fillId="0" borderId="22" xfId="0" applyFont="1" applyBorder="1" applyAlignment="1">
      <alignment horizontal="centerContinuous" vertical="center"/>
    </xf>
    <xf numFmtId="0" fontId="27" fillId="0" borderId="41" xfId="0" applyFont="1" applyBorder="1" applyAlignment="1">
      <alignment horizontal="center" vertical="center"/>
    </xf>
    <xf numFmtId="0" fontId="27" fillId="0" borderId="52" xfId="0" applyFont="1" applyBorder="1" applyAlignment="1">
      <alignment horizontal="center" vertical="center"/>
    </xf>
    <xf numFmtId="0" fontId="27" fillId="0" borderId="55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7" fillId="0" borderId="69" xfId="0" applyFont="1" applyBorder="1" applyAlignment="1">
      <alignment horizontal="center" vertical="center"/>
    </xf>
    <xf numFmtId="0" fontId="27" fillId="0" borderId="38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7" fillId="0" borderId="36" xfId="0" applyFont="1" applyBorder="1" applyAlignment="1">
      <alignment horizontal="center" vertical="center"/>
    </xf>
    <xf numFmtId="0" fontId="27" fillId="0" borderId="3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176" fontId="31" fillId="0" borderId="42" xfId="0" applyNumberFormat="1" applyFont="1" applyBorder="1" applyAlignment="1">
      <alignment horizontal="left" vertical="center"/>
    </xf>
    <xf numFmtId="0" fontId="27" fillId="0" borderId="87" xfId="0" applyFont="1" applyBorder="1" applyAlignment="1">
      <alignment vertical="center"/>
    </xf>
    <xf numFmtId="176" fontId="29" fillId="0" borderId="87" xfId="0" applyNumberFormat="1" applyFont="1" applyBorder="1" applyAlignment="1">
      <alignment horizontal="centerContinuous" vertical="center"/>
    </xf>
    <xf numFmtId="176" fontId="29" fillId="0" borderId="0" xfId="0" applyNumberFormat="1" applyFont="1" applyBorder="1" applyAlignment="1">
      <alignment horizontal="centerContinuous" vertical="center"/>
    </xf>
    <xf numFmtId="0" fontId="27" fillId="0" borderId="88" xfId="0" applyFont="1" applyBorder="1" applyAlignment="1">
      <alignment vertical="center"/>
    </xf>
    <xf numFmtId="176" fontId="29" fillId="0" borderId="88" xfId="0" applyNumberFormat="1" applyFont="1" applyBorder="1" applyAlignment="1">
      <alignment horizontal="centerContinuous" vertical="center"/>
    </xf>
    <xf numFmtId="0" fontId="29" fillId="0" borderId="0" xfId="0" applyFont="1" applyBorder="1" applyAlignment="1">
      <alignment horizontal="centerContinuous" vertical="center"/>
    </xf>
    <xf numFmtId="0" fontId="27" fillId="0" borderId="10" xfId="0" applyFont="1" applyBorder="1" applyAlignment="1">
      <alignment vertical="center"/>
    </xf>
    <xf numFmtId="0" fontId="27" fillId="0" borderId="11" xfId="0" applyFont="1" applyBorder="1" applyAlignment="1">
      <alignment horizontal="right" vertical="center"/>
    </xf>
    <xf numFmtId="0" fontId="27" fillId="0" borderId="89" xfId="0" applyFont="1" applyBorder="1" applyAlignment="1">
      <alignment vertical="center"/>
    </xf>
    <xf numFmtId="0" fontId="27" fillId="0" borderId="90" xfId="0" applyFont="1" applyBorder="1" applyAlignment="1">
      <alignment vertical="center"/>
    </xf>
    <xf numFmtId="0" fontId="27" fillId="0" borderId="52" xfId="0" applyFont="1" applyBorder="1" applyAlignment="1">
      <alignment horizontal="left" vertical="center"/>
    </xf>
    <xf numFmtId="0" fontId="27" fillId="0" borderId="43" xfId="0" applyFont="1" applyBorder="1" applyAlignment="1">
      <alignment vertical="center"/>
    </xf>
    <xf numFmtId="0" fontId="6" fillId="0" borderId="44" xfId="0" applyFont="1" applyBorder="1" applyAlignment="1">
      <alignment vertical="center"/>
    </xf>
    <xf numFmtId="0" fontId="6" fillId="0" borderId="42" xfId="0" applyFont="1" applyBorder="1" applyAlignment="1">
      <alignment vertical="center"/>
    </xf>
    <xf numFmtId="176" fontId="31" fillId="0" borderId="45" xfId="0" applyNumberFormat="1" applyFont="1" applyBorder="1" applyAlignment="1">
      <alignment horizontal="left" vertical="center"/>
    </xf>
    <xf numFmtId="0" fontId="6" fillId="0" borderId="45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32" fillId="0" borderId="0" xfId="0" applyFont="1" applyAlignment="1">
      <alignment vertical="center"/>
    </xf>
    <xf numFmtId="176" fontId="32" fillId="0" borderId="0" xfId="0" applyNumberFormat="1" applyFont="1" applyAlignment="1">
      <alignment vertical="center"/>
    </xf>
    <xf numFmtId="176" fontId="6" fillId="0" borderId="19" xfId="0" applyNumberFormat="1" applyFont="1" applyBorder="1" applyAlignment="1">
      <alignment vertical="center"/>
    </xf>
    <xf numFmtId="0" fontId="6" fillId="24" borderId="10" xfId="0" applyFont="1" applyFill="1" applyBorder="1" applyAlignment="1">
      <alignment vertical="center" wrapText="1"/>
    </xf>
    <xf numFmtId="0" fontId="6" fillId="24" borderId="15" xfId="0" applyFont="1" applyFill="1" applyBorder="1" applyAlignment="1">
      <alignment vertical="center" wrapText="1"/>
    </xf>
    <xf numFmtId="0" fontId="6" fillId="0" borderId="91" xfId="0" applyFont="1" applyBorder="1" applyAlignment="1">
      <alignment vertical="center"/>
    </xf>
    <xf numFmtId="178" fontId="30" fillId="24" borderId="0" xfId="0" applyNumberFormat="1" applyFont="1" applyFill="1" applyAlignment="1">
      <alignment horizontal="center" vertical="center"/>
    </xf>
    <xf numFmtId="0" fontId="6" fillId="24" borderId="22" xfId="0" applyFont="1" applyFill="1" applyBorder="1" applyAlignment="1">
      <alignment horizontal="left" vertical="center"/>
    </xf>
    <xf numFmtId="0" fontId="6" fillId="24" borderId="20" xfId="0" applyFont="1" applyFill="1" applyBorder="1" applyAlignment="1">
      <alignment horizontal="left" vertical="center"/>
    </xf>
    <xf numFmtId="0" fontId="6" fillId="24" borderId="21" xfId="0" applyFont="1" applyFill="1" applyBorder="1" applyAlignment="1">
      <alignment horizontal="left" vertical="center"/>
    </xf>
    <xf numFmtId="0" fontId="6" fillId="24" borderId="13" xfId="0" applyFont="1" applyFill="1" applyBorder="1" applyAlignment="1">
      <alignment horizontal="left" vertical="center"/>
    </xf>
    <xf numFmtId="0" fontId="6" fillId="24" borderId="0" xfId="0" applyFont="1" applyFill="1" applyBorder="1" applyAlignment="1">
      <alignment horizontal="left" vertical="center"/>
    </xf>
    <xf numFmtId="0" fontId="6" fillId="24" borderId="14" xfId="0" applyFont="1" applyFill="1" applyBorder="1" applyAlignment="1">
      <alignment horizontal="left" vertical="center"/>
    </xf>
    <xf numFmtId="0" fontId="6" fillId="24" borderId="15" xfId="0" applyFont="1" applyFill="1" applyBorder="1" applyAlignment="1">
      <alignment horizontal="left" vertical="center"/>
    </xf>
    <xf numFmtId="0" fontId="6" fillId="24" borderId="16" xfId="0" applyFont="1" applyFill="1" applyBorder="1" applyAlignment="1">
      <alignment horizontal="left" vertical="center"/>
    </xf>
    <xf numFmtId="0" fontId="6" fillId="24" borderId="17" xfId="0" applyFont="1" applyFill="1" applyBorder="1" applyAlignment="1">
      <alignment horizontal="left" vertical="center"/>
    </xf>
    <xf numFmtId="0" fontId="6" fillId="24" borderId="57" xfId="0" applyFont="1" applyFill="1" applyBorder="1" applyAlignment="1">
      <alignment horizontal="center" vertical="center"/>
    </xf>
    <xf numFmtId="49" fontId="6" fillId="24" borderId="57" xfId="0" applyNumberFormat="1" applyFont="1" applyFill="1" applyBorder="1" applyAlignment="1">
      <alignment horizontal="center" vertical="center"/>
    </xf>
    <xf numFmtId="49" fontId="6" fillId="24" borderId="58" xfId="0" applyNumberFormat="1" applyFont="1" applyFill="1" applyBorder="1" applyAlignment="1">
      <alignment horizontal="center" vertical="center"/>
    </xf>
    <xf numFmtId="0" fontId="6" fillId="24" borderId="11" xfId="0" applyFont="1" applyFill="1" applyBorder="1" applyAlignment="1">
      <alignment horizontal="center" vertical="center"/>
    </xf>
    <xf numFmtId="0" fontId="6" fillId="24" borderId="12" xfId="0" applyFont="1" applyFill="1" applyBorder="1" applyAlignment="1">
      <alignment horizontal="center" vertical="center"/>
    </xf>
    <xf numFmtId="0" fontId="6" fillId="24" borderId="29" xfId="0" applyFont="1" applyFill="1" applyBorder="1" applyAlignment="1">
      <alignment horizontal="left" vertical="center"/>
    </xf>
    <xf numFmtId="0" fontId="6" fillId="24" borderId="30" xfId="0" applyFont="1" applyFill="1" applyBorder="1" applyAlignment="1">
      <alignment horizontal="left" vertical="center"/>
    </xf>
    <xf numFmtId="0" fontId="6" fillId="24" borderId="31" xfId="0" applyFont="1" applyFill="1" applyBorder="1" applyAlignment="1">
      <alignment horizontal="left" vertical="center"/>
    </xf>
    <xf numFmtId="0" fontId="6" fillId="24" borderId="26" xfId="0" applyFont="1" applyFill="1" applyBorder="1" applyAlignment="1">
      <alignment horizontal="left" vertical="center"/>
    </xf>
    <xf numFmtId="0" fontId="6" fillId="24" borderId="27" xfId="0" applyFont="1" applyFill="1" applyBorder="1" applyAlignment="1">
      <alignment horizontal="left" vertical="center"/>
    </xf>
    <xf numFmtId="0" fontId="6" fillId="24" borderId="28" xfId="0" applyFont="1" applyFill="1" applyBorder="1" applyAlignment="1">
      <alignment horizontal="left" vertical="center"/>
    </xf>
    <xf numFmtId="0" fontId="27" fillId="24" borderId="38" xfId="0" applyFont="1" applyFill="1" applyBorder="1" applyAlignment="1">
      <alignment vertical="center" wrapText="1"/>
    </xf>
    <xf numFmtId="0" fontId="27" fillId="24" borderId="39" xfId="0" applyFont="1" applyFill="1" applyBorder="1" applyAlignment="1">
      <alignment vertical="center" wrapText="1"/>
    </xf>
    <xf numFmtId="0" fontId="27" fillId="24" borderId="40" xfId="0" applyFont="1" applyFill="1" applyBorder="1" applyAlignment="1">
      <alignment vertical="center" wrapText="1"/>
    </xf>
    <xf numFmtId="0" fontId="27" fillId="24" borderId="15" xfId="0" applyFont="1" applyFill="1" applyBorder="1" applyAlignment="1">
      <alignment vertical="center" wrapText="1"/>
    </xf>
    <xf numFmtId="0" fontId="27" fillId="24" borderId="16" xfId="0" applyFont="1" applyFill="1" applyBorder="1" applyAlignment="1">
      <alignment vertical="center" wrapText="1"/>
    </xf>
    <xf numFmtId="0" fontId="27" fillId="24" borderId="17" xfId="0" applyFont="1" applyFill="1" applyBorder="1" applyAlignment="1">
      <alignment vertical="center" wrapText="1"/>
    </xf>
    <xf numFmtId="177" fontId="27" fillId="0" borderId="54" xfId="0" applyNumberFormat="1" applyFont="1" applyBorder="1" applyAlignment="1">
      <alignment horizontal="center" vertical="center"/>
    </xf>
    <xf numFmtId="177" fontId="27" fillId="0" borderId="21" xfId="0" applyNumberFormat="1" applyFont="1" applyBorder="1" applyAlignment="1">
      <alignment horizontal="center" vertical="center"/>
    </xf>
    <xf numFmtId="0" fontId="27" fillId="0" borderId="46" xfId="0" applyFont="1" applyBorder="1" applyAlignment="1">
      <alignment horizontal="center" vertical="center"/>
    </xf>
    <xf numFmtId="0" fontId="27" fillId="0" borderId="53" xfId="0" applyFont="1" applyBorder="1" applyAlignment="1">
      <alignment horizontal="center" vertical="center"/>
    </xf>
    <xf numFmtId="0" fontId="27" fillId="0" borderId="54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5" fillId="0" borderId="18" xfId="0" applyFont="1" applyBorder="1" applyAlignment="1">
      <alignment horizontal="distributed" vertical="center" textRotation="255"/>
    </xf>
    <xf numFmtId="0" fontId="27" fillId="0" borderId="13" xfId="0" applyFont="1" applyBorder="1" applyAlignment="1">
      <alignment horizontal="left" vertical="center" wrapText="1"/>
    </xf>
    <xf numFmtId="0" fontId="27" fillId="0" borderId="0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35" xfId="0" applyFont="1" applyBorder="1" applyAlignment="1">
      <alignment horizontal="left" vertical="center" wrapText="1"/>
    </xf>
    <xf numFmtId="0" fontId="27" fillId="0" borderId="36" xfId="0" applyFont="1" applyBorder="1" applyAlignment="1">
      <alignment horizontal="left" vertical="center" wrapText="1"/>
    </xf>
    <xf numFmtId="0" fontId="27" fillId="0" borderId="37" xfId="0" applyFont="1" applyBorder="1" applyAlignment="1">
      <alignment horizontal="left" vertical="center" wrapText="1"/>
    </xf>
    <xf numFmtId="0" fontId="27" fillId="24" borderId="15" xfId="0" applyFont="1" applyFill="1" applyBorder="1" applyAlignment="1">
      <alignment horizontal="center" vertical="center"/>
    </xf>
    <xf numFmtId="0" fontId="27" fillId="24" borderId="16" xfId="0" applyFont="1" applyFill="1" applyBorder="1" applyAlignment="1">
      <alignment horizontal="center" vertical="center"/>
    </xf>
    <xf numFmtId="0" fontId="26" fillId="0" borderId="10" xfId="0" applyFont="1" applyBorder="1" applyAlignment="1">
      <alignment horizontal="center" vertical="center" textRotation="255" wrapText="1"/>
    </xf>
    <xf numFmtId="0" fontId="26" fillId="0" borderId="11" xfId="0" applyFont="1" applyBorder="1" applyAlignment="1">
      <alignment horizontal="center" vertical="center" textRotation="255" wrapText="1"/>
    </xf>
    <xf numFmtId="0" fontId="26" fillId="0" borderId="12" xfId="0" applyFont="1" applyBorder="1" applyAlignment="1">
      <alignment horizontal="center" vertical="center" textRotation="255" wrapText="1"/>
    </xf>
    <xf numFmtId="0" fontId="26" fillId="0" borderId="13" xfId="0" applyFont="1" applyBorder="1" applyAlignment="1">
      <alignment horizontal="center" vertical="center" textRotation="255" wrapText="1"/>
    </xf>
    <xf numFmtId="0" fontId="26" fillId="0" borderId="0" xfId="0" applyFont="1" applyBorder="1" applyAlignment="1">
      <alignment horizontal="center" vertical="center" textRotation="255" wrapText="1"/>
    </xf>
    <xf numFmtId="0" fontId="26" fillId="0" borderId="14" xfId="0" applyFont="1" applyBorder="1" applyAlignment="1">
      <alignment horizontal="center" vertical="center" textRotation="255" wrapText="1"/>
    </xf>
    <xf numFmtId="0" fontId="26" fillId="0" borderId="35" xfId="0" applyFont="1" applyBorder="1" applyAlignment="1">
      <alignment horizontal="center" vertical="center" textRotation="255" wrapText="1"/>
    </xf>
    <xf numFmtId="0" fontId="26" fillId="0" borderId="36" xfId="0" applyFont="1" applyBorder="1" applyAlignment="1">
      <alignment horizontal="center" vertical="center" textRotation="255" wrapText="1"/>
    </xf>
    <xf numFmtId="0" fontId="26" fillId="0" borderId="37" xfId="0" applyFont="1" applyBorder="1" applyAlignment="1">
      <alignment horizontal="center" vertical="center" textRotation="255" wrapText="1"/>
    </xf>
    <xf numFmtId="0" fontId="27" fillId="24" borderId="38" xfId="0" applyFont="1" applyFill="1" applyBorder="1" applyAlignment="1">
      <alignment horizontal="center" vertical="center"/>
    </xf>
    <xf numFmtId="0" fontId="27" fillId="24" borderId="39" xfId="0" applyFont="1" applyFill="1" applyBorder="1" applyAlignment="1">
      <alignment horizontal="center" vertical="center"/>
    </xf>
    <xf numFmtId="0" fontId="27" fillId="24" borderId="40" xfId="0" applyFont="1" applyFill="1" applyBorder="1" applyAlignment="1">
      <alignment horizontal="center" vertical="center"/>
    </xf>
    <xf numFmtId="0" fontId="27" fillId="24" borderId="17" xfId="0" applyFont="1" applyFill="1" applyBorder="1" applyAlignment="1">
      <alignment horizontal="center" vertical="center"/>
    </xf>
    <xf numFmtId="0" fontId="27" fillId="24" borderId="10" xfId="0" applyFont="1" applyFill="1" applyBorder="1" applyAlignment="1">
      <alignment horizontal="center" vertical="center"/>
    </xf>
    <xf numFmtId="0" fontId="27" fillId="24" borderId="11" xfId="0" applyFont="1" applyFill="1" applyBorder="1" applyAlignment="1">
      <alignment horizontal="center" vertical="center"/>
    </xf>
    <xf numFmtId="0" fontId="27" fillId="24" borderId="12" xfId="0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center" vertical="center"/>
    </xf>
    <xf numFmtId="0" fontId="27" fillId="24" borderId="10" xfId="0" applyFont="1" applyFill="1" applyBorder="1" applyAlignment="1">
      <alignment vertical="center" wrapText="1"/>
    </xf>
    <xf numFmtId="0" fontId="27" fillId="24" borderId="11" xfId="0" applyFont="1" applyFill="1" applyBorder="1" applyAlignment="1">
      <alignment vertical="center" wrapText="1"/>
    </xf>
    <xf numFmtId="0" fontId="27" fillId="24" borderId="12" xfId="0" applyFont="1" applyFill="1" applyBorder="1" applyAlignment="1">
      <alignment vertical="center" wrapText="1"/>
    </xf>
    <xf numFmtId="0" fontId="6" fillId="24" borderId="10" xfId="0" applyFont="1" applyFill="1" applyBorder="1" applyAlignment="1">
      <alignment vertical="center" wrapText="1"/>
    </xf>
    <xf numFmtId="0" fontId="6" fillId="24" borderId="11" xfId="0" applyFont="1" applyFill="1" applyBorder="1" applyAlignment="1">
      <alignment vertical="center" wrapText="1"/>
    </xf>
    <xf numFmtId="0" fontId="6" fillId="24" borderId="12" xfId="0" applyFont="1" applyFill="1" applyBorder="1" applyAlignment="1">
      <alignment vertical="center" wrapText="1"/>
    </xf>
    <xf numFmtId="0" fontId="6" fillId="24" borderId="15" xfId="0" applyFont="1" applyFill="1" applyBorder="1" applyAlignment="1">
      <alignment vertical="center" wrapText="1"/>
    </xf>
    <xf numFmtId="0" fontId="6" fillId="24" borderId="16" xfId="0" applyFont="1" applyFill="1" applyBorder="1" applyAlignment="1">
      <alignment vertical="center" wrapText="1"/>
    </xf>
    <xf numFmtId="0" fontId="6" fillId="24" borderId="17" xfId="0" applyFont="1" applyFill="1" applyBorder="1" applyAlignment="1">
      <alignment vertical="center" wrapText="1"/>
    </xf>
    <xf numFmtId="0" fontId="8" fillId="0" borderId="29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27" fillId="0" borderId="26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/>
    </xf>
    <xf numFmtId="177" fontId="27" fillId="0" borderId="53" xfId="0" applyNumberFormat="1" applyFont="1" applyBorder="1" applyAlignment="1">
      <alignment horizontal="center" vertical="center"/>
    </xf>
    <xf numFmtId="177" fontId="27" fillId="0" borderId="20" xfId="0" applyNumberFormat="1" applyFont="1" applyBorder="1" applyAlignment="1">
      <alignment horizontal="center" vertical="center"/>
    </xf>
    <xf numFmtId="0" fontId="27" fillId="24" borderId="30" xfId="0" applyFont="1" applyFill="1" applyBorder="1" applyAlignment="1">
      <alignment horizontal="center" vertical="center"/>
    </xf>
    <xf numFmtId="0" fontId="27" fillId="24" borderId="51" xfId="0" applyFont="1" applyFill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5" xfId="0" applyFont="1" applyBorder="1" applyAlignment="1">
      <alignment horizontal="center" vertical="center"/>
    </xf>
    <xf numFmtId="0" fontId="27" fillId="0" borderId="36" xfId="0" applyFont="1" applyBorder="1" applyAlignment="1">
      <alignment horizontal="center" vertical="center"/>
    </xf>
    <xf numFmtId="0" fontId="27" fillId="0" borderId="37" xfId="0" applyFont="1" applyBorder="1" applyAlignment="1">
      <alignment horizontal="center" vertical="center"/>
    </xf>
    <xf numFmtId="0" fontId="28" fillId="25" borderId="13" xfId="0" applyFont="1" applyFill="1" applyBorder="1" applyAlignment="1">
      <alignment horizontal="center" vertical="center"/>
    </xf>
    <xf numFmtId="0" fontId="28" fillId="25" borderId="0" xfId="0" applyFont="1" applyFill="1" applyBorder="1" applyAlignment="1">
      <alignment horizontal="center" vertical="center"/>
    </xf>
    <xf numFmtId="0" fontId="28" fillId="25" borderId="14" xfId="0" applyFont="1" applyFill="1" applyBorder="1" applyAlignment="1">
      <alignment horizontal="center" vertical="center"/>
    </xf>
    <xf numFmtId="0" fontId="27" fillId="24" borderId="50" xfId="0" applyFont="1" applyFill="1" applyBorder="1" applyAlignment="1">
      <alignment horizontal="center" vertical="center"/>
    </xf>
    <xf numFmtId="0" fontId="27" fillId="24" borderId="29" xfId="0" applyFont="1" applyFill="1" applyBorder="1" applyAlignment="1">
      <alignment horizontal="center" vertical="center"/>
    </xf>
    <xf numFmtId="0" fontId="27" fillId="24" borderId="81" xfId="0" applyFont="1" applyFill="1" applyBorder="1" applyAlignment="1">
      <alignment horizontal="center" vertical="center"/>
    </xf>
    <xf numFmtId="0" fontId="27" fillId="24" borderId="82" xfId="0" applyFont="1" applyFill="1" applyBorder="1" applyAlignment="1">
      <alignment horizontal="center" vertical="center"/>
    </xf>
    <xf numFmtId="0" fontId="27" fillId="24" borderId="84" xfId="0" applyFont="1" applyFill="1" applyBorder="1" applyAlignment="1">
      <alignment horizontal="center" vertical="center"/>
    </xf>
    <xf numFmtId="0" fontId="27" fillId="24" borderId="85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 wrapText="1"/>
    </xf>
    <xf numFmtId="0" fontId="27" fillId="0" borderId="20" xfId="0" applyFont="1" applyBorder="1" applyAlignment="1">
      <alignment horizontal="left" vertical="center" wrapText="1"/>
    </xf>
    <xf numFmtId="0" fontId="27" fillId="0" borderId="21" xfId="0" applyFont="1" applyBorder="1" applyAlignment="1">
      <alignment horizontal="left" vertical="center" wrapText="1"/>
    </xf>
    <xf numFmtId="0" fontId="27" fillId="0" borderId="41" xfId="0" applyFont="1" applyBorder="1" applyAlignment="1">
      <alignment horizontal="center" vertical="center"/>
    </xf>
    <xf numFmtId="0" fontId="27" fillId="0" borderId="52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5" xfId="0" applyFont="1" applyBorder="1" applyAlignment="1">
      <alignment horizontal="left" vertical="center" wrapText="1"/>
    </xf>
    <xf numFmtId="0" fontId="27" fillId="0" borderId="16" xfId="0" applyFont="1" applyBorder="1" applyAlignment="1">
      <alignment horizontal="left" vertical="center" wrapText="1"/>
    </xf>
    <xf numFmtId="0" fontId="27" fillId="0" borderId="17" xfId="0" applyFont="1" applyBorder="1" applyAlignment="1">
      <alignment horizontal="left" vertical="center" wrapText="1"/>
    </xf>
    <xf numFmtId="177" fontId="27" fillId="0" borderId="40" xfId="0" applyNumberFormat="1" applyFont="1" applyBorder="1" applyAlignment="1">
      <alignment horizontal="center" vertical="center"/>
    </xf>
    <xf numFmtId="177" fontId="27" fillId="0" borderId="17" xfId="0" applyNumberFormat="1" applyFont="1" applyBorder="1" applyAlignment="1">
      <alignment horizontal="center" vertical="center"/>
    </xf>
    <xf numFmtId="0" fontId="27" fillId="0" borderId="55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177" fontId="27" fillId="0" borderId="52" xfId="0" applyNumberFormat="1" applyFont="1" applyBorder="1" applyAlignment="1">
      <alignment horizontal="center" vertical="center"/>
    </xf>
    <xf numFmtId="0" fontId="27" fillId="24" borderId="35" xfId="0" applyFont="1" applyFill="1" applyBorder="1" applyAlignment="1">
      <alignment horizontal="center" vertical="center"/>
    </xf>
    <xf numFmtId="0" fontId="27" fillId="24" borderId="36" xfId="0" applyFont="1" applyFill="1" applyBorder="1" applyAlignment="1">
      <alignment horizontal="center" vertical="center"/>
    </xf>
    <xf numFmtId="0" fontId="27" fillId="0" borderId="68" xfId="0" applyFont="1" applyBorder="1" applyAlignment="1">
      <alignment horizontal="center" vertical="center"/>
    </xf>
    <xf numFmtId="0" fontId="27" fillId="0" borderId="69" xfId="0" applyFont="1" applyBorder="1" applyAlignment="1">
      <alignment horizontal="center" vertical="center"/>
    </xf>
    <xf numFmtId="0" fontId="27" fillId="24" borderId="75" xfId="0" applyFont="1" applyFill="1" applyBorder="1" applyAlignment="1">
      <alignment horizontal="center" vertical="center"/>
    </xf>
    <xf numFmtId="0" fontId="27" fillId="24" borderId="24" xfId="0" applyFont="1" applyFill="1" applyBorder="1" applyAlignment="1">
      <alignment horizontal="center" vertical="center"/>
    </xf>
    <xf numFmtId="0" fontId="27" fillId="24" borderId="77" xfId="0" applyFont="1" applyFill="1" applyBorder="1" applyAlignment="1">
      <alignment horizontal="center" vertical="center"/>
    </xf>
    <xf numFmtId="0" fontId="27" fillId="0" borderId="38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0" fontId="27" fillId="24" borderId="37" xfId="0" applyFont="1" applyFill="1" applyBorder="1" applyAlignment="1">
      <alignment horizontal="center" vertical="center"/>
    </xf>
    <xf numFmtId="0" fontId="27" fillId="24" borderId="35" xfId="0" applyFont="1" applyFill="1" applyBorder="1" applyAlignment="1">
      <alignment vertical="center" wrapText="1"/>
    </xf>
    <xf numFmtId="0" fontId="27" fillId="24" borderId="36" xfId="0" applyFont="1" applyFill="1" applyBorder="1" applyAlignment="1">
      <alignment vertical="center" wrapText="1"/>
    </xf>
    <xf numFmtId="0" fontId="27" fillId="24" borderId="37" xfId="0" applyFont="1" applyFill="1" applyBorder="1" applyAlignment="1">
      <alignment vertical="center" wrapText="1"/>
    </xf>
    <xf numFmtId="177" fontId="27" fillId="0" borderId="55" xfId="0" applyNumberFormat="1" applyFont="1" applyBorder="1" applyAlignment="1">
      <alignment horizontal="center" vertical="center"/>
    </xf>
    <xf numFmtId="0" fontId="27" fillId="24" borderId="78" xfId="0" applyFont="1" applyFill="1" applyBorder="1" applyAlignment="1">
      <alignment horizontal="center" vertical="center"/>
    </xf>
    <xf numFmtId="0" fontId="27" fillId="24" borderId="79" xfId="0" applyFont="1" applyFill="1" applyBorder="1" applyAlignment="1">
      <alignment horizontal="center" vertical="center"/>
    </xf>
    <xf numFmtId="0" fontId="27" fillId="24" borderId="10" xfId="0" applyFont="1" applyFill="1" applyBorder="1" applyAlignment="1">
      <alignment horizontal="left" vertical="center" wrapText="1"/>
    </xf>
    <xf numFmtId="0" fontId="27" fillId="24" borderId="11" xfId="0" applyFont="1" applyFill="1" applyBorder="1" applyAlignment="1">
      <alignment horizontal="left" vertical="center" wrapText="1"/>
    </xf>
    <xf numFmtId="0" fontId="27" fillId="24" borderId="12" xfId="0" applyFont="1" applyFill="1" applyBorder="1" applyAlignment="1">
      <alignment horizontal="left" vertical="center" wrapText="1"/>
    </xf>
    <xf numFmtId="0" fontId="27" fillId="24" borderId="15" xfId="0" applyFont="1" applyFill="1" applyBorder="1" applyAlignment="1">
      <alignment horizontal="left" vertical="center" wrapText="1"/>
    </xf>
    <xf numFmtId="0" fontId="27" fillId="24" borderId="16" xfId="0" applyFont="1" applyFill="1" applyBorder="1" applyAlignment="1">
      <alignment horizontal="left" vertical="center" wrapText="1"/>
    </xf>
    <xf numFmtId="0" fontId="27" fillId="24" borderId="17" xfId="0" applyFont="1" applyFill="1" applyBorder="1" applyAlignment="1">
      <alignment horizontal="left" vertical="center" wrapText="1"/>
    </xf>
    <xf numFmtId="0" fontId="27" fillId="24" borderId="35" xfId="0" applyFont="1" applyFill="1" applyBorder="1" applyAlignment="1">
      <alignment horizontal="left" vertical="center" wrapText="1"/>
    </xf>
    <xf numFmtId="0" fontId="27" fillId="24" borderId="36" xfId="0" applyFont="1" applyFill="1" applyBorder="1" applyAlignment="1">
      <alignment horizontal="left" vertical="center" wrapText="1"/>
    </xf>
    <xf numFmtId="0" fontId="27" fillId="24" borderId="37" xfId="0" applyFont="1" applyFill="1" applyBorder="1" applyAlignment="1">
      <alignment horizontal="left" vertical="center" wrapText="1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1" xr:uid="{00000000-0005-0000-0000-000029000000}"/>
    <cellStyle name="良い" xfId="42" builtinId="26" customBuiltin="1"/>
  </cellStyles>
  <dxfs count="3">
    <dxf>
      <font>
        <strike/>
      </font>
    </dxf>
    <dxf>
      <font>
        <strike/>
      </font>
    </dxf>
    <dxf>
      <font>
        <strike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microsoft.com/office/2017/10/relationships/person" Target="persons/person.xml"/><Relationship Id="rId4" Type="http://schemas.openxmlformats.org/officeDocument/2006/relationships/worksheet" Target="worksheets/shee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99183</xdr:colOff>
      <xdr:row>4</xdr:row>
      <xdr:rowOff>32536</xdr:rowOff>
    </xdr:from>
    <xdr:to>
      <xdr:col>30</xdr:col>
      <xdr:colOff>198500</xdr:colOff>
      <xdr:row>5</xdr:row>
      <xdr:rowOff>2970</xdr:rowOff>
    </xdr:to>
    <xdr:sp macro="" textlink="">
      <xdr:nvSpPr>
        <xdr:cNvPr id="2" name="矢印: 右 1">
          <a:extLst>
            <a:ext uri="{FF2B5EF4-FFF2-40B4-BE49-F238E27FC236}">
              <a16:creationId xmlns:a16="http://schemas.microsoft.com/office/drawing/2014/main" id="{6F1862E3-0178-4855-92AC-9FD771A726BE}"/>
            </a:ext>
          </a:extLst>
        </xdr:cNvPr>
        <xdr:cNvSpPr/>
      </xdr:nvSpPr>
      <xdr:spPr>
        <a:xfrm rot="18807111">
          <a:off x="9121887" y="992032"/>
          <a:ext cx="189509" cy="99317"/>
        </a:xfrm>
        <a:prstGeom prst="rightArrow">
          <a:avLst/>
        </a:prstGeom>
        <a:solidFill>
          <a:schemeClr val="tx1">
            <a:lumMod val="65000"/>
            <a:lumOff val="3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99183</xdr:colOff>
      <xdr:row>4</xdr:row>
      <xdr:rowOff>32536</xdr:rowOff>
    </xdr:from>
    <xdr:to>
      <xdr:col>30</xdr:col>
      <xdr:colOff>198500</xdr:colOff>
      <xdr:row>5</xdr:row>
      <xdr:rowOff>2970</xdr:rowOff>
    </xdr:to>
    <xdr:sp macro="" textlink="">
      <xdr:nvSpPr>
        <xdr:cNvPr id="2" name="矢印: 右 1">
          <a:extLst>
            <a:ext uri="{FF2B5EF4-FFF2-40B4-BE49-F238E27FC236}">
              <a16:creationId xmlns:a16="http://schemas.microsoft.com/office/drawing/2014/main" id="{06D2705E-97C1-4025-BB09-A6D58C96C65C}"/>
            </a:ext>
          </a:extLst>
        </xdr:cNvPr>
        <xdr:cNvSpPr/>
      </xdr:nvSpPr>
      <xdr:spPr>
        <a:xfrm rot="18807111">
          <a:off x="10612550" y="977744"/>
          <a:ext cx="218084" cy="99317"/>
        </a:xfrm>
        <a:prstGeom prst="rightArrow">
          <a:avLst/>
        </a:prstGeom>
        <a:solidFill>
          <a:schemeClr val="tx1">
            <a:lumMod val="65000"/>
            <a:lumOff val="3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19</xdr:col>
      <xdr:colOff>523875</xdr:colOff>
      <xdr:row>110</xdr:row>
      <xdr:rowOff>153411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527598A-272C-4676-9518-B8D74D91E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3446125" cy="19362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99183</xdr:colOff>
      <xdr:row>4</xdr:row>
      <xdr:rowOff>32536</xdr:rowOff>
    </xdr:from>
    <xdr:to>
      <xdr:col>30</xdr:col>
      <xdr:colOff>198500</xdr:colOff>
      <xdr:row>5</xdr:row>
      <xdr:rowOff>2970</xdr:rowOff>
    </xdr:to>
    <xdr:sp macro="" textlink="">
      <xdr:nvSpPr>
        <xdr:cNvPr id="2" name="矢印: 右 1">
          <a:extLst>
            <a:ext uri="{FF2B5EF4-FFF2-40B4-BE49-F238E27FC236}">
              <a16:creationId xmlns:a16="http://schemas.microsoft.com/office/drawing/2014/main" id="{4D8FB96E-DDDC-4C8E-A949-9808AF55E7FB}"/>
            </a:ext>
          </a:extLst>
        </xdr:cNvPr>
        <xdr:cNvSpPr/>
      </xdr:nvSpPr>
      <xdr:spPr>
        <a:xfrm rot="18807111">
          <a:off x="10612550" y="977744"/>
          <a:ext cx="218084" cy="99317"/>
        </a:xfrm>
        <a:prstGeom prst="rightArrow">
          <a:avLst/>
        </a:prstGeom>
        <a:solidFill>
          <a:schemeClr val="tx1">
            <a:lumMod val="65000"/>
            <a:lumOff val="3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84D8-799C-4AD9-94DE-406A99AEB507}">
  <sheetPr codeName="Sheet1">
    <pageSetUpPr fitToPage="1"/>
  </sheetPr>
  <dimension ref="A1:AH74"/>
  <sheetViews>
    <sheetView tabSelected="1" view="pageBreakPreview" zoomScaleNormal="100" zoomScaleSheetLayoutView="100" workbookViewId="0">
      <selection activeCell="C6" sqref="C6"/>
    </sheetView>
  </sheetViews>
  <sheetFormatPr defaultColWidth="9" defaultRowHeight="13"/>
  <cols>
    <col min="1" max="10" width="4.6328125" style="5" customWidth="1"/>
    <col min="11" max="14" width="4.6328125" style="1" customWidth="1"/>
    <col min="15" max="31" width="4.6328125" style="5" customWidth="1"/>
    <col min="32" max="32" width="16.08984375" style="5" bestFit="1" customWidth="1"/>
    <col min="33" max="35" width="9" style="5"/>
    <col min="36" max="36" width="8.90625" style="5" customWidth="1"/>
    <col min="37" max="16384" width="9" style="5"/>
  </cols>
  <sheetData>
    <row r="1" spans="1:32" ht="16.5">
      <c r="A1" s="4" t="s">
        <v>6</v>
      </c>
      <c r="B1" s="4"/>
      <c r="AF1" s="5" t="s">
        <v>21</v>
      </c>
    </row>
    <row r="2" spans="1:32">
      <c r="AE2" s="1" t="s">
        <v>87</v>
      </c>
      <c r="AF2" s="5" t="s">
        <v>22</v>
      </c>
    </row>
    <row r="3" spans="1:32" ht="20.149999999999999" customHeight="1">
      <c r="C3" s="4"/>
      <c r="D3" s="4"/>
      <c r="E3" s="4"/>
      <c r="F3" s="4"/>
      <c r="G3" s="4"/>
      <c r="H3" s="4"/>
      <c r="I3" s="4"/>
      <c r="J3" s="4"/>
      <c r="K3" s="16"/>
      <c r="L3" s="16"/>
      <c r="M3" s="16"/>
      <c r="N3" s="16"/>
      <c r="AF3" s="5" t="s">
        <v>23</v>
      </c>
    </row>
    <row r="4" spans="1:32" ht="20.149999999999999" customHeight="1">
      <c r="A4" s="179" t="s">
        <v>22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</row>
    <row r="5" spans="1:32" ht="20.149999999999999" customHeight="1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</row>
    <row r="6" spans="1:32" ht="20.149999999999999" customHeight="1">
      <c r="C6" s="14"/>
      <c r="D6" s="14"/>
      <c r="E6" s="14"/>
      <c r="F6" s="14"/>
      <c r="G6" s="14"/>
      <c r="H6" s="14"/>
      <c r="I6" s="14"/>
      <c r="K6" s="5"/>
      <c r="L6" s="5"/>
      <c r="M6" s="5"/>
      <c r="N6" s="5"/>
      <c r="AC6" s="22"/>
      <c r="AD6" s="22" t="s">
        <v>34</v>
      </c>
    </row>
    <row r="7" spans="1:32" ht="20.149999999999999" customHeight="1">
      <c r="A7" s="141" t="s">
        <v>44</v>
      </c>
      <c r="B7" s="83"/>
      <c r="C7" s="83"/>
      <c r="D7" s="83"/>
      <c r="E7" s="83"/>
      <c r="F7" s="83"/>
      <c r="G7" s="83"/>
      <c r="H7" s="83"/>
      <c r="I7" s="84"/>
      <c r="J7" s="59"/>
      <c r="K7" s="59"/>
      <c r="L7" s="59"/>
      <c r="M7" s="59"/>
      <c r="N7" s="59"/>
      <c r="O7" s="59"/>
      <c r="P7" s="59"/>
      <c r="Q7" s="59"/>
    </row>
    <row r="8" spans="1:32" ht="20.149999999999999" customHeight="1">
      <c r="A8" s="221"/>
      <c r="B8" s="222"/>
      <c r="C8" s="81" t="s">
        <v>15</v>
      </c>
      <c r="D8" s="82"/>
      <c r="E8" s="81" t="s">
        <v>13</v>
      </c>
      <c r="F8" s="82"/>
      <c r="G8" s="81" t="s">
        <v>28</v>
      </c>
      <c r="H8" s="85" t="e">
        <f>DATE(A8,D8,F8)</f>
        <v>#NUM!</v>
      </c>
      <c r="I8" s="80"/>
      <c r="J8" s="1"/>
      <c r="K8" s="90" t="s">
        <v>45</v>
      </c>
      <c r="L8" s="86"/>
      <c r="M8" s="89" t="s">
        <v>46</v>
      </c>
      <c r="N8" s="87"/>
      <c r="O8" s="87"/>
      <c r="P8" s="87"/>
      <c r="Q8" s="87"/>
      <c r="R8" s="88"/>
      <c r="S8" s="88"/>
      <c r="T8" s="88"/>
      <c r="U8" s="14" t="s">
        <v>39</v>
      </c>
    </row>
    <row r="9" spans="1:32" ht="20.149999999999999" customHeight="1">
      <c r="A9" s="79"/>
      <c r="B9" s="19"/>
      <c r="C9" s="19"/>
      <c r="D9" s="19"/>
      <c r="E9" s="19"/>
      <c r="K9" s="5"/>
      <c r="L9" s="5"/>
      <c r="M9" s="5"/>
      <c r="N9" s="5"/>
    </row>
    <row r="10" spans="1:32" ht="20.149999999999999" customHeight="1">
      <c r="A10" s="263" t="s">
        <v>0</v>
      </c>
      <c r="B10" s="264"/>
      <c r="C10" s="264"/>
      <c r="D10" s="264"/>
      <c r="E10" s="264"/>
      <c r="F10" s="265"/>
      <c r="G10" s="180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2"/>
    </row>
    <row r="11" spans="1:32" ht="20.149999999999999" customHeight="1">
      <c r="A11" s="249" t="s">
        <v>2</v>
      </c>
      <c r="B11" s="250"/>
      <c r="C11" s="194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6"/>
      <c r="Q11" s="214" t="s">
        <v>7</v>
      </c>
      <c r="R11" s="76"/>
      <c r="S11" s="74"/>
      <c r="T11" s="74"/>
      <c r="U11" s="74"/>
      <c r="V11" s="74"/>
      <c r="W11" s="74"/>
      <c r="X11" s="74"/>
      <c r="Y11" s="74"/>
      <c r="Z11" s="74"/>
      <c r="AA11" s="75"/>
    </row>
    <row r="12" spans="1:32" ht="20.149999999999999" customHeight="1">
      <c r="A12" s="251" t="s">
        <v>5</v>
      </c>
      <c r="B12" s="252"/>
      <c r="C12" s="197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9"/>
      <c r="Q12" s="214"/>
      <c r="R12" s="77"/>
      <c r="S12" s="239"/>
      <c r="T12" s="239"/>
      <c r="U12" s="18" t="s">
        <v>15</v>
      </c>
      <c r="V12" s="239"/>
      <c r="W12" s="239"/>
      <c r="X12" s="18" t="s">
        <v>13</v>
      </c>
      <c r="Y12" s="239"/>
      <c r="Z12" s="239"/>
      <c r="AA12" s="15" t="s">
        <v>18</v>
      </c>
    </row>
    <row r="13" spans="1:32" ht="20.149999999999999" customHeight="1">
      <c r="A13" s="253"/>
      <c r="B13" s="254"/>
      <c r="C13" s="186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8"/>
      <c r="Q13" s="214"/>
      <c r="R13" s="78"/>
      <c r="S13" s="65"/>
      <c r="T13" s="65"/>
      <c r="U13" s="65"/>
      <c r="V13" s="65"/>
      <c r="W13" s="65"/>
      <c r="X13" s="65"/>
      <c r="Y13" s="65"/>
      <c r="Z13" s="65"/>
      <c r="AA13" s="66"/>
    </row>
    <row r="14" spans="1:32" ht="20.149999999999999" customHeight="1">
      <c r="A14" s="255" t="s">
        <v>4</v>
      </c>
      <c r="B14" s="256"/>
      <c r="C14" s="26" t="s">
        <v>32</v>
      </c>
      <c r="D14" s="189"/>
      <c r="E14" s="189"/>
      <c r="F14" s="27" t="s">
        <v>33</v>
      </c>
      <c r="G14" s="190"/>
      <c r="H14" s="190"/>
      <c r="I14" s="191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3"/>
    </row>
    <row r="15" spans="1:32" ht="20.149999999999999" customHeight="1">
      <c r="A15" s="255"/>
      <c r="B15" s="256"/>
      <c r="C15" s="183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5"/>
    </row>
    <row r="16" spans="1:32" ht="20.149999999999999" customHeight="1">
      <c r="A16" s="253"/>
      <c r="B16" s="254"/>
      <c r="C16" s="186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8"/>
    </row>
    <row r="17" spans="1:33" ht="20.149999999999999" customHeight="1">
      <c r="A17" s="257" t="s">
        <v>1</v>
      </c>
      <c r="B17" s="258"/>
      <c r="C17" s="180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2"/>
    </row>
    <row r="18" spans="1:33" ht="20.149999999999999" customHeight="1">
      <c r="A18" s="25"/>
      <c r="B18" s="25"/>
      <c r="C18" s="2"/>
      <c r="D18" s="2"/>
      <c r="E18" s="2"/>
      <c r="F18" s="2"/>
      <c r="G18" s="2"/>
      <c r="H18" s="2"/>
      <c r="I18" s="2"/>
      <c r="J18" s="2"/>
      <c r="K18" s="3"/>
      <c r="L18" s="3"/>
      <c r="M18" s="3"/>
      <c r="N18" s="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7"/>
    </row>
    <row r="19" spans="1:33" ht="20.149999999999999" customHeight="1">
      <c r="A19" s="211" t="s">
        <v>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3"/>
    </row>
    <row r="20" spans="1:33" ht="20.149999999999999" customHeight="1">
      <c r="A20" s="255" t="s">
        <v>38</v>
      </c>
      <c r="B20" s="267"/>
      <c r="C20" s="267"/>
      <c r="D20" s="267"/>
      <c r="E20" s="267"/>
      <c r="F20" s="267"/>
      <c r="G20" s="267"/>
      <c r="H20" s="267"/>
      <c r="I20" s="256"/>
      <c r="J20" s="266" t="s">
        <v>43</v>
      </c>
      <c r="K20" s="267"/>
      <c r="L20" s="256"/>
      <c r="M20" s="215" t="s">
        <v>41</v>
      </c>
      <c r="N20" s="216"/>
      <c r="O20" s="216"/>
      <c r="P20" s="217"/>
      <c r="Q20" s="28"/>
      <c r="R20" s="29"/>
      <c r="S20" s="29"/>
      <c r="T20" s="29"/>
      <c r="U20" s="29"/>
      <c r="V20" s="30"/>
      <c r="W20" s="59"/>
      <c r="X20" s="59"/>
      <c r="Y20" s="59"/>
      <c r="Z20" s="59"/>
      <c r="AA20" s="30"/>
      <c r="AB20" s="223" t="s">
        <v>48</v>
      </c>
      <c r="AC20" s="224"/>
      <c r="AD20" s="224"/>
      <c r="AE20" s="225"/>
      <c r="AF20" s="102" t="s">
        <v>121</v>
      </c>
      <c r="AG20" s="172"/>
    </row>
    <row r="21" spans="1:33" ht="20.149999999999999" customHeight="1">
      <c r="A21" s="98"/>
      <c r="B21" s="99"/>
      <c r="C21" s="99"/>
      <c r="D21" s="99"/>
      <c r="E21" s="99"/>
      <c r="F21" s="99"/>
      <c r="G21" s="99"/>
      <c r="H21" s="99"/>
      <c r="I21" s="100"/>
      <c r="J21" s="266"/>
      <c r="K21" s="267"/>
      <c r="L21" s="256"/>
      <c r="M21" s="215"/>
      <c r="N21" s="216"/>
      <c r="O21" s="216"/>
      <c r="P21" s="217"/>
      <c r="Q21" s="28"/>
      <c r="R21" s="29"/>
      <c r="S21" s="29"/>
      <c r="T21" s="29"/>
      <c r="U21" s="29"/>
      <c r="V21" s="30"/>
      <c r="W21" s="59"/>
      <c r="X21" s="59"/>
      <c r="Y21" s="59"/>
      <c r="Z21" s="59"/>
      <c r="AA21" s="30"/>
      <c r="AB21" s="226"/>
      <c r="AC21" s="227"/>
      <c r="AD21" s="227"/>
      <c r="AE21" s="228"/>
      <c r="AF21" s="23" t="s">
        <v>27</v>
      </c>
      <c r="AG21" s="23" t="s">
        <v>36</v>
      </c>
    </row>
    <row r="22" spans="1:33" ht="20.149999999999999" customHeight="1">
      <c r="A22" s="271" t="s">
        <v>17</v>
      </c>
      <c r="B22" s="272"/>
      <c r="C22" s="272"/>
      <c r="D22" s="272"/>
      <c r="E22" s="99"/>
      <c r="F22" s="272" t="s">
        <v>25</v>
      </c>
      <c r="G22" s="272"/>
      <c r="H22" s="272"/>
      <c r="I22" s="273"/>
      <c r="J22" s="255"/>
      <c r="K22" s="267"/>
      <c r="L22" s="256"/>
      <c r="M22" s="215"/>
      <c r="N22" s="216"/>
      <c r="O22" s="216"/>
      <c r="P22" s="217"/>
      <c r="Q22" s="28"/>
      <c r="R22" s="29"/>
      <c r="S22" s="29" t="s">
        <v>20</v>
      </c>
      <c r="T22" s="29"/>
      <c r="U22" s="29"/>
      <c r="V22" s="30"/>
      <c r="W22" s="59"/>
      <c r="X22" s="59" t="s">
        <v>9</v>
      </c>
      <c r="Y22" s="59"/>
      <c r="Z22" s="59"/>
      <c r="AA22" s="30"/>
      <c r="AB22" s="226"/>
      <c r="AC22" s="227"/>
      <c r="AD22" s="227"/>
      <c r="AE22" s="228"/>
      <c r="AF22" s="23"/>
      <c r="AG22" s="23" t="s">
        <v>37</v>
      </c>
    </row>
    <row r="23" spans="1:33" ht="20.149999999999999" customHeight="1" thickBot="1">
      <c r="A23" s="31"/>
      <c r="B23" s="32" t="s">
        <v>15</v>
      </c>
      <c r="C23" s="32" t="s">
        <v>13</v>
      </c>
      <c r="D23" s="32" t="s">
        <v>18</v>
      </c>
      <c r="E23" s="96" t="s">
        <v>14</v>
      </c>
      <c r="F23" s="96"/>
      <c r="G23" s="32" t="s">
        <v>15</v>
      </c>
      <c r="H23" s="32" t="s">
        <v>13</v>
      </c>
      <c r="I23" s="33" t="s">
        <v>18</v>
      </c>
      <c r="J23" s="268"/>
      <c r="K23" s="269"/>
      <c r="L23" s="270"/>
      <c r="M23" s="218"/>
      <c r="N23" s="219"/>
      <c r="O23" s="219"/>
      <c r="P23" s="220"/>
      <c r="Q23" s="34"/>
      <c r="R23" s="35"/>
      <c r="S23" s="35"/>
      <c r="T23" s="35"/>
      <c r="U23" s="35"/>
      <c r="V23" s="36"/>
      <c r="W23" s="35"/>
      <c r="X23" s="35"/>
      <c r="Y23" s="35"/>
      <c r="Z23" s="35"/>
      <c r="AA23" s="36"/>
      <c r="AB23" s="229"/>
      <c r="AC23" s="230"/>
      <c r="AD23" s="230"/>
      <c r="AE23" s="231"/>
      <c r="AF23" s="5" t="s">
        <v>122</v>
      </c>
    </row>
    <row r="24" spans="1:33" ht="20.149999999999999" customHeight="1" thickTop="1">
      <c r="A24" s="274"/>
      <c r="B24" s="262"/>
      <c r="C24" s="37"/>
      <c r="D24" s="38"/>
      <c r="E24" s="39" t="s">
        <v>14</v>
      </c>
      <c r="F24" s="262"/>
      <c r="G24" s="262"/>
      <c r="H24" s="37"/>
      <c r="I24" s="40"/>
      <c r="J24" s="208" t="str">
        <f>IFERROR(DATEDIF(A25,AF25,"Y")&amp;"年"&amp;DATEDIF(A25,AF25,"YM")&amp;"ヶ月","")</f>
        <v/>
      </c>
      <c r="K24" s="209"/>
      <c r="L24" s="210"/>
      <c r="M24" s="232"/>
      <c r="N24" s="233"/>
      <c r="O24" s="259" t="s">
        <v>42</v>
      </c>
      <c r="P24" s="206"/>
      <c r="Q24" s="200"/>
      <c r="R24" s="201"/>
      <c r="S24" s="201"/>
      <c r="T24" s="201"/>
      <c r="U24" s="201"/>
      <c r="V24" s="202"/>
      <c r="W24" s="232"/>
      <c r="X24" s="233"/>
      <c r="Y24" s="233"/>
      <c r="Z24" s="233"/>
      <c r="AA24" s="234"/>
      <c r="AB24" s="108">
        <v>1</v>
      </c>
      <c r="AC24" s="109">
        <v>2</v>
      </c>
      <c r="AD24" s="109">
        <v>3</v>
      </c>
      <c r="AE24" s="110">
        <v>4</v>
      </c>
    </row>
    <row r="25" spans="1:33" ht="20.149999999999999" customHeight="1">
      <c r="A25" s="41" t="str">
        <f>IFERROR(DATE(A24,C24,D24),"")</f>
        <v/>
      </c>
      <c r="B25" s="42"/>
      <c r="C25" s="43"/>
      <c r="D25" s="43"/>
      <c r="E25" s="44"/>
      <c r="F25" s="42" t="str">
        <f>IFERROR(DATE(F24,H24,I24),"")</f>
        <v/>
      </c>
      <c r="G25" s="42"/>
      <c r="H25" s="43"/>
      <c r="I25" s="43"/>
      <c r="J25" s="211"/>
      <c r="K25" s="212"/>
      <c r="L25" s="213"/>
      <c r="M25" s="221"/>
      <c r="N25" s="222"/>
      <c r="O25" s="260"/>
      <c r="P25" s="207"/>
      <c r="Q25" s="203"/>
      <c r="R25" s="204"/>
      <c r="S25" s="204"/>
      <c r="T25" s="204"/>
      <c r="U25" s="204"/>
      <c r="V25" s="205"/>
      <c r="W25" s="221"/>
      <c r="X25" s="222"/>
      <c r="Y25" s="222"/>
      <c r="Z25" s="222"/>
      <c r="AA25" s="235"/>
      <c r="AB25" s="114" t="s">
        <v>61</v>
      </c>
      <c r="AC25" s="115"/>
      <c r="AD25" s="115"/>
      <c r="AE25" s="116"/>
      <c r="AF25" s="175" t="str">
        <f>IFERROR(F25+1,"")</f>
        <v/>
      </c>
    </row>
    <row r="26" spans="1:33" ht="20.149999999999999" customHeight="1">
      <c r="A26" s="275"/>
      <c r="B26" s="261"/>
      <c r="C26" s="45"/>
      <c r="D26" s="45"/>
      <c r="E26" s="46" t="s">
        <v>14</v>
      </c>
      <c r="F26" s="261"/>
      <c r="G26" s="261"/>
      <c r="H26" s="45"/>
      <c r="I26" s="47"/>
      <c r="J26" s="211" t="str">
        <f>IFERROR(DATEDIF(A27,AF27,"Y")&amp;"年"&amp;DATEDIF(A27,AF27,"YM")&amp;"ヶ月","")</f>
        <v/>
      </c>
      <c r="K26" s="212"/>
      <c r="L26" s="213"/>
      <c r="M26" s="236"/>
      <c r="N26" s="237"/>
      <c r="O26" s="260" t="s">
        <v>42</v>
      </c>
      <c r="P26" s="207"/>
      <c r="Q26" s="240"/>
      <c r="R26" s="241"/>
      <c r="S26" s="241"/>
      <c r="T26" s="241"/>
      <c r="U26" s="241"/>
      <c r="V26" s="242"/>
      <c r="W26" s="236"/>
      <c r="X26" s="237"/>
      <c r="Y26" s="237"/>
      <c r="Z26" s="237"/>
      <c r="AA26" s="238"/>
      <c r="AB26" s="117">
        <v>1</v>
      </c>
      <c r="AC26" s="118">
        <v>2</v>
      </c>
      <c r="AD26" s="118">
        <v>3</v>
      </c>
      <c r="AE26" s="119">
        <v>4</v>
      </c>
    </row>
    <row r="27" spans="1:33" ht="20.149999999999999" customHeight="1">
      <c r="A27" s="41" t="str">
        <f>IFERROR(DATE(A26,C26,D26),"")</f>
        <v/>
      </c>
      <c r="B27" s="42"/>
      <c r="C27" s="43"/>
      <c r="D27" s="43"/>
      <c r="E27" s="93"/>
      <c r="F27" s="42" t="str">
        <f>IFERROR(DATE(F26,H26,I26),"")</f>
        <v/>
      </c>
      <c r="G27" s="42"/>
      <c r="H27" s="43"/>
      <c r="I27" s="43"/>
      <c r="J27" s="211"/>
      <c r="K27" s="212"/>
      <c r="L27" s="213"/>
      <c r="M27" s="221"/>
      <c r="N27" s="222"/>
      <c r="O27" s="260"/>
      <c r="P27" s="207"/>
      <c r="Q27" s="203"/>
      <c r="R27" s="204"/>
      <c r="S27" s="204"/>
      <c r="T27" s="204"/>
      <c r="U27" s="204"/>
      <c r="V27" s="205"/>
      <c r="W27" s="221"/>
      <c r="X27" s="222"/>
      <c r="Y27" s="222"/>
      <c r="Z27" s="222"/>
      <c r="AA27" s="235"/>
      <c r="AB27" s="114" t="s">
        <v>61</v>
      </c>
      <c r="AC27" s="115"/>
      <c r="AD27" s="115"/>
      <c r="AE27" s="116"/>
      <c r="AF27" s="175" t="str">
        <f>IFERROR(F27+1,"")</f>
        <v/>
      </c>
    </row>
    <row r="28" spans="1:33" ht="20.149999999999999" customHeight="1">
      <c r="A28" s="275"/>
      <c r="B28" s="261"/>
      <c r="C28" s="45"/>
      <c r="D28" s="45"/>
      <c r="E28" s="46" t="s">
        <v>14</v>
      </c>
      <c r="F28" s="261"/>
      <c r="G28" s="261"/>
      <c r="H28" s="45"/>
      <c r="I28" s="47"/>
      <c r="J28" s="211" t="str">
        <f>IFERROR(DATEDIF(A29,AF29,"Y")&amp;"年"&amp;DATEDIF(A29,AF29,"YM")&amp;"ヶ月","")</f>
        <v/>
      </c>
      <c r="K28" s="212"/>
      <c r="L28" s="213"/>
      <c r="M28" s="236"/>
      <c r="N28" s="237"/>
      <c r="O28" s="260" t="s">
        <v>42</v>
      </c>
      <c r="P28" s="207"/>
      <c r="Q28" s="240"/>
      <c r="R28" s="241"/>
      <c r="S28" s="241"/>
      <c r="T28" s="241"/>
      <c r="U28" s="241"/>
      <c r="V28" s="242"/>
      <c r="W28" s="236"/>
      <c r="X28" s="237"/>
      <c r="Y28" s="237"/>
      <c r="Z28" s="237"/>
      <c r="AA28" s="238"/>
      <c r="AB28" s="117">
        <v>1</v>
      </c>
      <c r="AC28" s="118">
        <v>2</v>
      </c>
      <c r="AD28" s="118">
        <v>3</v>
      </c>
      <c r="AE28" s="119">
        <v>4</v>
      </c>
    </row>
    <row r="29" spans="1:33" ht="20.149999999999999" customHeight="1">
      <c r="A29" s="41" t="str">
        <f>IFERROR(DATE(A28,C28,D28),"")</f>
        <v/>
      </c>
      <c r="B29" s="48"/>
      <c r="C29" s="49"/>
      <c r="D29" s="50"/>
      <c r="E29" s="99"/>
      <c r="F29" s="42" t="str">
        <f>IFERROR(DATE(F28,H28,I28),"")</f>
        <v/>
      </c>
      <c r="G29" s="42"/>
      <c r="H29" s="43"/>
      <c r="I29" s="43"/>
      <c r="J29" s="211"/>
      <c r="K29" s="212"/>
      <c r="L29" s="213"/>
      <c r="M29" s="221"/>
      <c r="N29" s="222"/>
      <c r="O29" s="260"/>
      <c r="P29" s="207"/>
      <c r="Q29" s="203"/>
      <c r="R29" s="204"/>
      <c r="S29" s="204"/>
      <c r="T29" s="204"/>
      <c r="U29" s="204"/>
      <c r="V29" s="205"/>
      <c r="W29" s="221"/>
      <c r="X29" s="222"/>
      <c r="Y29" s="222"/>
      <c r="Z29" s="222"/>
      <c r="AA29" s="235"/>
      <c r="AB29" s="114" t="s">
        <v>61</v>
      </c>
      <c r="AC29" s="115"/>
      <c r="AD29" s="115"/>
      <c r="AE29" s="116"/>
      <c r="AF29" s="175" t="str">
        <f>IFERROR(F29+1,"")</f>
        <v/>
      </c>
    </row>
    <row r="30" spans="1:33" ht="20.149999999999999" customHeight="1">
      <c r="A30" s="275"/>
      <c r="B30" s="261"/>
      <c r="C30" s="45"/>
      <c r="D30" s="45"/>
      <c r="E30" s="46" t="s">
        <v>14</v>
      </c>
      <c r="F30" s="261"/>
      <c r="G30" s="261"/>
      <c r="H30" s="45"/>
      <c r="I30" s="47"/>
      <c r="J30" s="211" t="str">
        <f>IFERROR(DATEDIF(A31,AF31,"Y")&amp;"年"&amp;DATEDIF(A31,AF31,"YM")&amp;"ヶ月","")</f>
        <v/>
      </c>
      <c r="K30" s="212"/>
      <c r="L30" s="213"/>
      <c r="M30" s="236"/>
      <c r="N30" s="237"/>
      <c r="O30" s="260" t="s">
        <v>42</v>
      </c>
      <c r="P30" s="207"/>
      <c r="Q30" s="243"/>
      <c r="R30" s="244"/>
      <c r="S30" s="244"/>
      <c r="T30" s="244"/>
      <c r="U30" s="244"/>
      <c r="V30" s="245"/>
      <c r="W30" s="236"/>
      <c r="X30" s="237"/>
      <c r="Y30" s="237"/>
      <c r="Z30" s="237"/>
      <c r="AA30" s="238"/>
      <c r="AB30" s="117">
        <v>1</v>
      </c>
      <c r="AC30" s="118">
        <v>2</v>
      </c>
      <c r="AD30" s="118">
        <v>3</v>
      </c>
      <c r="AE30" s="119">
        <v>4</v>
      </c>
    </row>
    <row r="31" spans="1:33" ht="20.149999999999999" customHeight="1">
      <c r="A31" s="41" t="str">
        <f>IFERROR(DATE(A30,C30,D30),"")</f>
        <v/>
      </c>
      <c r="B31" s="42"/>
      <c r="C31" s="43"/>
      <c r="D31" s="43"/>
      <c r="E31" s="93"/>
      <c r="F31" s="42" t="str">
        <f>IFERROR(DATE(F30,H30,I30),"")</f>
        <v/>
      </c>
      <c r="G31" s="42"/>
      <c r="H31" s="43"/>
      <c r="I31" s="43"/>
      <c r="J31" s="211"/>
      <c r="K31" s="212"/>
      <c r="L31" s="213"/>
      <c r="M31" s="221"/>
      <c r="N31" s="222"/>
      <c r="O31" s="260"/>
      <c r="P31" s="207"/>
      <c r="Q31" s="246"/>
      <c r="R31" s="247"/>
      <c r="S31" s="247"/>
      <c r="T31" s="247"/>
      <c r="U31" s="247"/>
      <c r="V31" s="248"/>
      <c r="W31" s="221"/>
      <c r="X31" s="222"/>
      <c r="Y31" s="222"/>
      <c r="Z31" s="222"/>
      <c r="AA31" s="235"/>
      <c r="AB31" s="114" t="s">
        <v>61</v>
      </c>
      <c r="AC31" s="115"/>
      <c r="AD31" s="115"/>
      <c r="AE31" s="116"/>
      <c r="AF31" s="175" t="str">
        <f>IFERROR(F31+1,"")</f>
        <v/>
      </c>
    </row>
    <row r="32" spans="1:33" ht="20.149999999999999" customHeight="1">
      <c r="A32" s="275"/>
      <c r="B32" s="261"/>
      <c r="C32" s="45"/>
      <c r="D32" s="45"/>
      <c r="E32" s="46" t="s">
        <v>14</v>
      </c>
      <c r="F32" s="261"/>
      <c r="G32" s="261"/>
      <c r="H32" s="45"/>
      <c r="I32" s="47"/>
      <c r="J32" s="211" t="str">
        <f>IFERROR(DATEDIF(A33,AF33,"Y")&amp;"年"&amp;DATEDIF(A33,AF33,"YM")&amp;"ヶ月","")</f>
        <v/>
      </c>
      <c r="K32" s="212"/>
      <c r="L32" s="213"/>
      <c r="M32" s="236"/>
      <c r="N32" s="237"/>
      <c r="O32" s="260" t="s">
        <v>42</v>
      </c>
      <c r="P32" s="207"/>
      <c r="Q32" s="240"/>
      <c r="R32" s="241"/>
      <c r="S32" s="241"/>
      <c r="T32" s="241"/>
      <c r="U32" s="241"/>
      <c r="V32" s="242"/>
      <c r="W32" s="236"/>
      <c r="X32" s="237"/>
      <c r="Y32" s="237"/>
      <c r="Z32" s="237"/>
      <c r="AA32" s="238"/>
      <c r="AB32" s="117">
        <v>1</v>
      </c>
      <c r="AC32" s="118">
        <v>2</v>
      </c>
      <c r="AD32" s="118">
        <v>3</v>
      </c>
      <c r="AE32" s="119">
        <v>4</v>
      </c>
    </row>
    <row r="33" spans="1:34" ht="20.149999999999999" customHeight="1">
      <c r="A33" s="41" t="str">
        <f>IFERROR(DATE(A32,C32,D32),"")</f>
        <v/>
      </c>
      <c r="B33" s="42"/>
      <c r="C33" s="43"/>
      <c r="D33" s="43"/>
      <c r="E33" s="93"/>
      <c r="F33" s="42" t="str">
        <f>IFERROR(DATE(F32,H32,I32),"")</f>
        <v/>
      </c>
      <c r="G33" s="42"/>
      <c r="H33" s="43"/>
      <c r="I33" s="43"/>
      <c r="J33" s="211"/>
      <c r="K33" s="212"/>
      <c r="L33" s="213"/>
      <c r="M33" s="221"/>
      <c r="N33" s="222"/>
      <c r="O33" s="260"/>
      <c r="P33" s="207"/>
      <c r="Q33" s="203"/>
      <c r="R33" s="204"/>
      <c r="S33" s="204"/>
      <c r="T33" s="204"/>
      <c r="U33" s="204"/>
      <c r="V33" s="205"/>
      <c r="W33" s="221"/>
      <c r="X33" s="222"/>
      <c r="Y33" s="222"/>
      <c r="Z33" s="222"/>
      <c r="AA33" s="235"/>
      <c r="AB33" s="114" t="s">
        <v>61</v>
      </c>
      <c r="AC33" s="115"/>
      <c r="AD33" s="115"/>
      <c r="AE33" s="116"/>
      <c r="AF33" s="175" t="str">
        <f>IFERROR(F33+1,"")</f>
        <v/>
      </c>
    </row>
    <row r="34" spans="1:34" ht="20.149999999999999" customHeight="1">
      <c r="A34" s="275"/>
      <c r="B34" s="261"/>
      <c r="C34" s="45"/>
      <c r="D34" s="45"/>
      <c r="E34" s="46" t="s">
        <v>14</v>
      </c>
      <c r="F34" s="261"/>
      <c r="G34" s="261"/>
      <c r="H34" s="45"/>
      <c r="I34" s="47"/>
      <c r="J34" s="211" t="str">
        <f>IFERROR(DATEDIF(A35,AF35,"Y")&amp;"年"&amp;DATEDIF(A35,AF35,"YM")&amp;"ヶ月","")</f>
        <v/>
      </c>
      <c r="K34" s="212"/>
      <c r="L34" s="213"/>
      <c r="M34" s="236"/>
      <c r="N34" s="237"/>
      <c r="O34" s="260" t="s">
        <v>42</v>
      </c>
      <c r="P34" s="207"/>
      <c r="Q34" s="240"/>
      <c r="R34" s="241"/>
      <c r="S34" s="241"/>
      <c r="T34" s="241"/>
      <c r="U34" s="241"/>
      <c r="V34" s="242"/>
      <c r="W34" s="236"/>
      <c r="X34" s="237"/>
      <c r="Y34" s="237"/>
      <c r="Z34" s="237"/>
      <c r="AA34" s="238"/>
      <c r="AB34" s="117">
        <v>1</v>
      </c>
      <c r="AC34" s="118">
        <v>2</v>
      </c>
      <c r="AD34" s="118">
        <v>3</v>
      </c>
      <c r="AE34" s="119">
        <v>4</v>
      </c>
    </row>
    <row r="35" spans="1:34" ht="20.149999999999999" customHeight="1">
      <c r="A35" s="41" t="str">
        <f>IFERROR(DATE(A34,C34,D34),"")</f>
        <v/>
      </c>
      <c r="B35" s="42"/>
      <c r="C35" s="43"/>
      <c r="D35" s="43"/>
      <c r="E35" s="93"/>
      <c r="F35" s="42" t="str">
        <f>IFERROR(DATE(F34,H34,I34),"")</f>
        <v/>
      </c>
      <c r="G35" s="42"/>
      <c r="H35" s="43"/>
      <c r="I35" s="43"/>
      <c r="J35" s="211"/>
      <c r="K35" s="212"/>
      <c r="L35" s="213"/>
      <c r="M35" s="221"/>
      <c r="N35" s="222"/>
      <c r="O35" s="260"/>
      <c r="P35" s="207"/>
      <c r="Q35" s="203"/>
      <c r="R35" s="204"/>
      <c r="S35" s="204"/>
      <c r="T35" s="204"/>
      <c r="U35" s="204"/>
      <c r="V35" s="205"/>
      <c r="W35" s="221"/>
      <c r="X35" s="222"/>
      <c r="Y35" s="222"/>
      <c r="Z35" s="222"/>
      <c r="AA35" s="235"/>
      <c r="AB35" s="114" t="s">
        <v>61</v>
      </c>
      <c r="AC35" s="115"/>
      <c r="AD35" s="115"/>
      <c r="AE35" s="116"/>
      <c r="AF35" s="175" t="str">
        <f>IFERROR(F35+1,"")</f>
        <v/>
      </c>
    </row>
    <row r="36" spans="1:34" ht="20.149999999999999" customHeight="1">
      <c r="A36" s="275"/>
      <c r="B36" s="261"/>
      <c r="C36" s="45"/>
      <c r="D36" s="45"/>
      <c r="E36" s="46" t="s">
        <v>14</v>
      </c>
      <c r="F36" s="261"/>
      <c r="G36" s="261"/>
      <c r="H36" s="45"/>
      <c r="I36" s="47"/>
      <c r="J36" s="211" t="str">
        <f>IFERROR(DATEDIF(A37,AF37,"Y")&amp;"年"&amp;DATEDIF(A37,AF37,"YM")&amp;"ヶ月","")</f>
        <v/>
      </c>
      <c r="K36" s="212"/>
      <c r="L36" s="213"/>
      <c r="M36" s="236"/>
      <c r="N36" s="237"/>
      <c r="O36" s="260" t="s">
        <v>42</v>
      </c>
      <c r="P36" s="207"/>
      <c r="Q36" s="240"/>
      <c r="R36" s="241"/>
      <c r="S36" s="241"/>
      <c r="T36" s="241"/>
      <c r="U36" s="241"/>
      <c r="V36" s="242"/>
      <c r="W36" s="236"/>
      <c r="X36" s="237"/>
      <c r="Y36" s="237"/>
      <c r="Z36" s="237"/>
      <c r="AA36" s="238"/>
      <c r="AB36" s="117">
        <v>1</v>
      </c>
      <c r="AC36" s="118">
        <v>2</v>
      </c>
      <c r="AD36" s="118">
        <v>3</v>
      </c>
      <c r="AE36" s="119">
        <v>4</v>
      </c>
    </row>
    <row r="37" spans="1:34" ht="20.149999999999999" customHeight="1" thickBot="1">
      <c r="A37" s="41" t="str">
        <f>IFERROR(DATE(A36,C36,D36),"")</f>
        <v/>
      </c>
      <c r="B37" s="48"/>
      <c r="C37" s="51"/>
      <c r="D37" s="51"/>
      <c r="E37" s="96"/>
      <c r="F37" s="42" t="str">
        <f>IFERROR(DATE(F36,H36,I36),"")</f>
        <v/>
      </c>
      <c r="G37" s="42"/>
      <c r="H37" s="43"/>
      <c r="I37" s="43"/>
      <c r="J37" s="283"/>
      <c r="K37" s="284"/>
      <c r="L37" s="293"/>
      <c r="M37" s="296"/>
      <c r="N37" s="297"/>
      <c r="O37" s="295"/>
      <c r="P37" s="310"/>
      <c r="Q37" s="307"/>
      <c r="R37" s="308"/>
      <c r="S37" s="308"/>
      <c r="T37" s="308"/>
      <c r="U37" s="308"/>
      <c r="V37" s="309"/>
      <c r="W37" s="296"/>
      <c r="X37" s="297"/>
      <c r="Y37" s="297"/>
      <c r="Z37" s="297"/>
      <c r="AA37" s="306"/>
      <c r="AB37" s="111" t="s">
        <v>61</v>
      </c>
      <c r="AC37" s="112"/>
      <c r="AD37" s="112"/>
      <c r="AE37" s="113"/>
      <c r="AF37" s="175" t="str">
        <f>IFERROR(F37+1,"")</f>
        <v/>
      </c>
    </row>
    <row r="38" spans="1:34" ht="20.149999999999999" customHeight="1" thickTop="1">
      <c r="A38" s="52"/>
      <c r="B38" s="52"/>
      <c r="C38" s="53"/>
      <c r="D38" s="53"/>
      <c r="E38" s="53"/>
      <c r="F38" s="95"/>
      <c r="G38" s="95"/>
      <c r="H38" s="54"/>
      <c r="I38" s="55"/>
      <c r="J38" s="255" t="s">
        <v>24</v>
      </c>
      <c r="K38" s="267"/>
      <c r="L38" s="256"/>
      <c r="M38" s="232">
        <f>SUM(M24:N37)</f>
        <v>0</v>
      </c>
      <c r="N38" s="233"/>
      <c r="O38" s="259" t="s">
        <v>42</v>
      </c>
      <c r="P38" s="291"/>
      <c r="Q38" s="94"/>
      <c r="R38" s="95"/>
      <c r="S38" s="95"/>
      <c r="T38" s="95"/>
      <c r="U38" s="95"/>
      <c r="V38" s="56"/>
      <c r="W38" s="11"/>
      <c r="X38" s="11"/>
      <c r="Y38" s="99"/>
      <c r="Z38" s="99"/>
      <c r="AA38" s="99"/>
      <c r="AB38" s="91" t="s">
        <v>49</v>
      </c>
      <c r="AC38" s="91" t="s">
        <v>49</v>
      </c>
      <c r="AD38" s="91" t="s">
        <v>49</v>
      </c>
      <c r="AE38" s="91" t="s">
        <v>49</v>
      </c>
    </row>
    <row r="39" spans="1:34" ht="20.149999999999999" customHeight="1">
      <c r="A39" s="57"/>
      <c r="B39" s="57"/>
      <c r="C39" s="57"/>
      <c r="D39" s="57"/>
      <c r="E39" s="57"/>
      <c r="F39" s="99"/>
      <c r="G39" s="99"/>
      <c r="H39" s="57"/>
      <c r="I39" s="58"/>
      <c r="J39" s="253"/>
      <c r="K39" s="294"/>
      <c r="L39" s="254"/>
      <c r="M39" s="221"/>
      <c r="N39" s="222"/>
      <c r="O39" s="260"/>
      <c r="P39" s="292"/>
      <c r="Q39" s="28"/>
      <c r="R39" s="29"/>
      <c r="S39" s="29"/>
      <c r="T39" s="29"/>
      <c r="U39" s="99"/>
      <c r="V39" s="29"/>
      <c r="W39" s="14"/>
      <c r="X39" s="14"/>
      <c r="Y39" s="102"/>
      <c r="Z39" s="103"/>
      <c r="AA39" s="103"/>
      <c r="AB39" s="103"/>
      <c r="AC39" s="74"/>
      <c r="AD39" s="74"/>
      <c r="AE39" s="75"/>
      <c r="AH39" s="5" t="s">
        <v>67</v>
      </c>
    </row>
    <row r="40" spans="1:34" ht="20.149999999999999" customHeight="1">
      <c r="A40" s="7"/>
      <c r="B40" s="7"/>
      <c r="C40" s="7"/>
      <c r="D40" s="7"/>
      <c r="E40" s="7"/>
      <c r="F40" s="10"/>
      <c r="G40" s="10"/>
      <c r="H40" s="7"/>
      <c r="I40" s="7"/>
      <c r="J40" s="20"/>
      <c r="K40" s="6"/>
      <c r="L40" s="6"/>
      <c r="M40" s="6"/>
      <c r="N40" s="6"/>
      <c r="O40" s="101"/>
      <c r="P40" s="21"/>
      <c r="Q40" s="10"/>
      <c r="R40" s="10"/>
      <c r="S40" s="10"/>
      <c r="T40" s="10"/>
      <c r="U40" s="10"/>
      <c r="V40" s="10"/>
      <c r="W40" s="10"/>
      <c r="X40" s="14"/>
      <c r="Y40" s="104"/>
      <c r="Z40" s="14" t="s">
        <v>50</v>
      </c>
      <c r="AA40" s="14"/>
      <c r="AB40" s="29"/>
      <c r="AC40" s="17"/>
      <c r="AD40" s="14"/>
      <c r="AE40" s="105"/>
    </row>
    <row r="41" spans="1:34" ht="20.149999999999999" customHeight="1">
      <c r="A41" s="211" t="s">
        <v>10</v>
      </c>
      <c r="B41" s="212"/>
      <c r="C41" s="212"/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3"/>
      <c r="X41" s="59"/>
      <c r="Y41" s="104"/>
      <c r="Z41" s="14" t="s">
        <v>60</v>
      </c>
      <c r="AA41" s="14"/>
      <c r="AB41" s="17"/>
      <c r="AC41" s="14"/>
      <c r="AD41" s="14"/>
      <c r="AE41" s="105"/>
      <c r="AH41" s="5" t="s">
        <v>62</v>
      </c>
    </row>
    <row r="42" spans="1:34" ht="20.149999999999999" customHeight="1">
      <c r="A42" s="285" t="s">
        <v>11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7"/>
      <c r="O42" s="211" t="s">
        <v>12</v>
      </c>
      <c r="P42" s="212"/>
      <c r="Q42" s="212"/>
      <c r="R42" s="213"/>
      <c r="S42" s="211" t="s">
        <v>29</v>
      </c>
      <c r="T42" s="212"/>
      <c r="U42" s="212"/>
      <c r="V42" s="212"/>
      <c r="W42" s="213"/>
      <c r="X42" s="59"/>
      <c r="Y42" s="104"/>
      <c r="Z42" s="14" t="s">
        <v>58</v>
      </c>
      <c r="AA42" s="14"/>
      <c r="AB42" s="14"/>
      <c r="AC42" s="14"/>
      <c r="AD42" s="14"/>
      <c r="AE42" s="105"/>
      <c r="AH42" s="5" t="s">
        <v>88</v>
      </c>
    </row>
    <row r="43" spans="1:34" ht="20.149999999999999" customHeight="1" thickBot="1">
      <c r="A43" s="268"/>
      <c r="B43" s="269"/>
      <c r="C43" s="269"/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70"/>
      <c r="O43" s="283" t="s">
        <v>15</v>
      </c>
      <c r="P43" s="284"/>
      <c r="Q43" s="96" t="s">
        <v>13</v>
      </c>
      <c r="R43" s="97" t="s">
        <v>18</v>
      </c>
      <c r="S43" s="283" t="s">
        <v>30</v>
      </c>
      <c r="T43" s="284"/>
      <c r="U43" s="284"/>
      <c r="V43" s="284"/>
      <c r="W43" s="293"/>
      <c r="X43" s="59"/>
      <c r="Y43" s="104"/>
      <c r="Z43" s="14" t="s">
        <v>59</v>
      </c>
      <c r="AA43" s="14"/>
      <c r="AB43" s="14"/>
      <c r="AC43" s="14"/>
      <c r="AD43" s="14"/>
      <c r="AE43" s="105"/>
      <c r="AH43" s="5" t="s">
        <v>89</v>
      </c>
    </row>
    <row r="44" spans="1:34" ht="20.149999999999999" customHeight="1" thickTop="1">
      <c r="A44" s="288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90"/>
      <c r="O44" s="274"/>
      <c r="P44" s="300"/>
      <c r="Q44" s="123"/>
      <c r="R44" s="40"/>
      <c r="S44" s="303" t="str">
        <f>IFERROR(DATEDIF(O45,$H$8,"Y")&amp;"年"&amp;DATEDIF(O45,$H$8,"YM")&amp;"ヶ月","")</f>
        <v/>
      </c>
      <c r="T44" s="304"/>
      <c r="U44" s="304"/>
      <c r="V44" s="304"/>
      <c r="W44" s="305"/>
      <c r="X44" s="59"/>
      <c r="Y44" s="106"/>
      <c r="Z44" s="88"/>
      <c r="AA44" s="88"/>
      <c r="AB44" s="88"/>
      <c r="AC44" s="88"/>
      <c r="AD44" s="88"/>
      <c r="AE44" s="107"/>
      <c r="AH44" s="5" t="s">
        <v>63</v>
      </c>
    </row>
    <row r="45" spans="1:34" ht="20.149999999999999" customHeight="1">
      <c r="A45" s="280"/>
      <c r="B45" s="281"/>
      <c r="C45" s="281"/>
      <c r="D45" s="281"/>
      <c r="E45" s="281"/>
      <c r="F45" s="281"/>
      <c r="G45" s="281"/>
      <c r="H45" s="281"/>
      <c r="I45" s="281"/>
      <c r="J45" s="281"/>
      <c r="K45" s="281"/>
      <c r="L45" s="281"/>
      <c r="M45" s="281"/>
      <c r="N45" s="282"/>
      <c r="O45" s="61" t="str">
        <f>IFERROR(DATE(O44,Q44,R44),"")</f>
        <v/>
      </c>
      <c r="P45" s="121"/>
      <c r="Q45" s="124"/>
      <c r="R45" s="62"/>
      <c r="S45" s="253"/>
      <c r="T45" s="294"/>
      <c r="U45" s="294"/>
      <c r="V45" s="294"/>
      <c r="W45" s="254"/>
      <c r="X45" s="59"/>
      <c r="AH45" s="5" t="s">
        <v>71</v>
      </c>
    </row>
    <row r="46" spans="1:34" ht="20.149999999999999" customHeight="1">
      <c r="A46" s="280"/>
      <c r="B46" s="281"/>
      <c r="C46" s="281"/>
      <c r="D46" s="281"/>
      <c r="E46" s="281"/>
      <c r="F46" s="281"/>
      <c r="G46" s="281"/>
      <c r="H46" s="281"/>
      <c r="I46" s="281"/>
      <c r="J46" s="281"/>
      <c r="K46" s="281"/>
      <c r="L46" s="281"/>
      <c r="M46" s="281"/>
      <c r="N46" s="282"/>
      <c r="O46" s="301"/>
      <c r="P46" s="302"/>
      <c r="Q46" s="125"/>
      <c r="R46" s="40"/>
      <c r="S46" s="285" t="str">
        <f>IFERROR(DATEDIF(O47,$H$8,"Y")&amp;"年"&amp;DATEDIF(O47,$H$8,"YM")&amp;"ヶ月","")</f>
        <v/>
      </c>
      <c r="T46" s="286"/>
      <c r="U46" s="286"/>
      <c r="V46" s="286"/>
      <c r="W46" s="287"/>
      <c r="X46" s="59"/>
      <c r="AH46" s="5" t="s">
        <v>72</v>
      </c>
    </row>
    <row r="47" spans="1:34" ht="20.149999999999999" customHeight="1">
      <c r="A47" s="280"/>
      <c r="B47" s="281"/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2"/>
      <c r="O47" s="63" t="str">
        <f>IFERROR(DATE(O46,Q46,R46),"")</f>
        <v/>
      </c>
      <c r="P47" s="122"/>
      <c r="Q47" s="120"/>
      <c r="R47" s="64"/>
      <c r="S47" s="253"/>
      <c r="T47" s="294"/>
      <c r="U47" s="294"/>
      <c r="V47" s="294"/>
      <c r="W47" s="254"/>
      <c r="X47" s="59"/>
      <c r="AH47" s="5" t="s">
        <v>73</v>
      </c>
    </row>
    <row r="48" spans="1:34" ht="20.149999999999999" customHeight="1">
      <c r="A48" s="280"/>
      <c r="B48" s="281"/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2"/>
      <c r="O48" s="301"/>
      <c r="P48" s="302"/>
      <c r="Q48" s="125"/>
      <c r="R48" s="40"/>
      <c r="S48" s="285" t="str">
        <f>IFERROR(DATEDIF(O49,$H$8,"Y")&amp;"年"&amp;DATEDIF(O49,$H$8,"YM")&amp;"ヶ月","")</f>
        <v/>
      </c>
      <c r="T48" s="286"/>
      <c r="U48" s="286"/>
      <c r="V48" s="286"/>
      <c r="W48" s="287"/>
      <c r="X48" s="59"/>
      <c r="AH48" s="5" t="s">
        <v>74</v>
      </c>
    </row>
    <row r="49" spans="1:34" ht="20.149999999999999" customHeight="1">
      <c r="A49" s="280"/>
      <c r="B49" s="281"/>
      <c r="C49" s="281"/>
      <c r="D49" s="281"/>
      <c r="E49" s="281"/>
      <c r="F49" s="281"/>
      <c r="G49" s="281"/>
      <c r="H49" s="281"/>
      <c r="I49" s="281"/>
      <c r="J49" s="281"/>
      <c r="K49" s="281"/>
      <c r="L49" s="281"/>
      <c r="M49" s="281"/>
      <c r="N49" s="282"/>
      <c r="O49" s="63" t="str">
        <f>IFERROR(DATE(O48,Q48,R48),"")</f>
        <v/>
      </c>
      <c r="P49" s="122"/>
      <c r="Q49" s="120"/>
      <c r="R49" s="64"/>
      <c r="S49" s="253"/>
      <c r="T49" s="294"/>
      <c r="U49" s="294"/>
      <c r="V49" s="294"/>
      <c r="W49" s="254"/>
      <c r="X49" s="59"/>
      <c r="AH49" s="5" t="s">
        <v>75</v>
      </c>
    </row>
    <row r="50" spans="1:34" ht="20.149999999999999" customHeight="1">
      <c r="A50" s="280"/>
      <c r="B50" s="281"/>
      <c r="C50" s="281"/>
      <c r="D50" s="281"/>
      <c r="E50" s="281"/>
      <c r="F50" s="281"/>
      <c r="G50" s="281"/>
      <c r="H50" s="281"/>
      <c r="I50" s="281"/>
      <c r="J50" s="281"/>
      <c r="K50" s="281"/>
      <c r="L50" s="281"/>
      <c r="M50" s="281"/>
      <c r="N50" s="282"/>
      <c r="O50" s="301"/>
      <c r="P50" s="302"/>
      <c r="Q50" s="125"/>
      <c r="R50" s="40"/>
      <c r="S50" s="285" t="str">
        <f>IFERROR(DATEDIF(O51,$H$8,"Y")&amp;"年"&amp;DATEDIF(O51,$H$8,"YM")&amp;"ヶ月","")</f>
        <v/>
      </c>
      <c r="T50" s="286"/>
      <c r="U50" s="286"/>
      <c r="V50" s="286"/>
      <c r="W50" s="287"/>
      <c r="X50" s="59"/>
      <c r="AH50" s="5" t="s">
        <v>86</v>
      </c>
    </row>
    <row r="51" spans="1:34" ht="20.149999999999999" customHeight="1">
      <c r="A51" s="280"/>
      <c r="B51" s="281"/>
      <c r="C51" s="281"/>
      <c r="D51" s="281"/>
      <c r="E51" s="281"/>
      <c r="F51" s="281"/>
      <c r="G51" s="281"/>
      <c r="H51" s="281"/>
      <c r="I51" s="281"/>
      <c r="J51" s="281"/>
      <c r="K51" s="281"/>
      <c r="L51" s="281"/>
      <c r="M51" s="281"/>
      <c r="N51" s="282"/>
      <c r="O51" s="63" t="str">
        <f>IFERROR(DATE(O50,Q50,R50),"")</f>
        <v/>
      </c>
      <c r="P51" s="122"/>
      <c r="Q51" s="120"/>
      <c r="R51" s="64"/>
      <c r="S51" s="253"/>
      <c r="T51" s="294"/>
      <c r="U51" s="294"/>
      <c r="V51" s="294"/>
      <c r="W51" s="254"/>
      <c r="X51" s="59"/>
      <c r="AH51" s="5" t="s">
        <v>76</v>
      </c>
    </row>
    <row r="52" spans="1:34" ht="20.149999999999999" customHeight="1">
      <c r="A52" s="74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48"/>
      <c r="P52" s="158"/>
      <c r="Q52" s="158"/>
      <c r="R52" s="161"/>
      <c r="S52" s="161"/>
      <c r="T52" s="29"/>
      <c r="U52" s="29"/>
      <c r="V52" s="29"/>
      <c r="W52" s="29"/>
      <c r="X52" s="29"/>
      <c r="AH52" s="5" t="s">
        <v>80</v>
      </c>
    </row>
    <row r="53" spans="1:34" ht="20.149999999999999" customHeight="1">
      <c r="A53" s="162"/>
      <c r="B53" s="74"/>
      <c r="C53" s="74"/>
      <c r="D53" s="74" t="s">
        <v>114</v>
      </c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103"/>
      <c r="Z53" s="103"/>
      <c r="AA53" s="163" t="s">
        <v>40</v>
      </c>
      <c r="AB53" s="60"/>
      <c r="AC53" s="60"/>
      <c r="AD53" s="60"/>
      <c r="AE53" s="134"/>
      <c r="AH53" s="5" t="s">
        <v>64</v>
      </c>
    </row>
    <row r="54" spans="1:34" ht="20.149999999999999" customHeight="1">
      <c r="A54" s="104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7" t="s">
        <v>39</v>
      </c>
      <c r="AB54" s="133" t="s">
        <v>12</v>
      </c>
      <c r="AC54" s="60"/>
      <c r="AD54" s="60"/>
      <c r="AE54" s="134"/>
      <c r="AH54" s="5" t="s">
        <v>65</v>
      </c>
    </row>
    <row r="55" spans="1:34" ht="20.149999999999999" customHeight="1" thickBot="1">
      <c r="A55" s="142"/>
      <c r="B55" s="143" t="s">
        <v>92</v>
      </c>
      <c r="C55" s="143"/>
      <c r="D55" s="143"/>
      <c r="E55" s="166" t="s">
        <v>110</v>
      </c>
      <c r="F55" s="143"/>
      <c r="G55" s="143"/>
      <c r="H55" s="143"/>
      <c r="I55" s="143"/>
      <c r="J55" s="143"/>
      <c r="K55" s="143"/>
      <c r="L55" s="143"/>
      <c r="M55" s="143"/>
      <c r="N55" s="166" t="s">
        <v>111</v>
      </c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4"/>
      <c r="AA55" s="153" t="s">
        <v>39</v>
      </c>
      <c r="AB55" s="298" t="s">
        <v>16</v>
      </c>
      <c r="AC55" s="299"/>
      <c r="AD55" s="149" t="s">
        <v>13</v>
      </c>
      <c r="AE55" s="132" t="s">
        <v>18</v>
      </c>
      <c r="AF55" s="5" t="s">
        <v>35</v>
      </c>
      <c r="AH55" s="5" t="s">
        <v>66</v>
      </c>
    </row>
    <row r="56" spans="1:34" ht="20.149999999999999" customHeight="1" thickTop="1">
      <c r="A56" s="164" t="s">
        <v>104</v>
      </c>
      <c r="B56" s="159"/>
      <c r="C56" s="159"/>
      <c r="D56" s="159"/>
      <c r="E56" s="159" t="s">
        <v>90</v>
      </c>
      <c r="F56" s="159"/>
      <c r="G56" s="159"/>
      <c r="H56" s="159"/>
      <c r="I56" s="159"/>
      <c r="J56" s="159"/>
      <c r="K56" s="160"/>
      <c r="L56" s="160"/>
      <c r="M56" s="160"/>
      <c r="N56" s="170" t="s">
        <v>93</v>
      </c>
      <c r="O56" s="68"/>
      <c r="P56" s="171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7"/>
      <c r="AB56" s="311"/>
      <c r="AC56" s="312"/>
      <c r="AD56" s="126"/>
      <c r="AE56" s="127"/>
      <c r="AF56" s="92" t="s">
        <v>27</v>
      </c>
      <c r="AG56" s="16" t="s">
        <v>36</v>
      </c>
      <c r="AH56" s="5" t="s">
        <v>68</v>
      </c>
    </row>
    <row r="57" spans="1:34" ht="20.149999999999999" customHeight="1">
      <c r="A57" s="165" t="s">
        <v>105</v>
      </c>
      <c r="B57" s="156"/>
      <c r="C57" s="156"/>
      <c r="D57" s="156"/>
      <c r="E57" s="156" t="s">
        <v>91</v>
      </c>
      <c r="F57" s="156"/>
      <c r="G57" s="156"/>
      <c r="H57" s="156"/>
      <c r="I57" s="156"/>
      <c r="J57" s="156"/>
      <c r="K57" s="157"/>
      <c r="L57" s="157"/>
      <c r="M57" s="157"/>
      <c r="N57" s="155" t="s">
        <v>90</v>
      </c>
      <c r="O57" s="71"/>
      <c r="P57" s="169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69"/>
      <c r="AB57" s="276"/>
      <c r="AC57" s="277"/>
      <c r="AD57" s="128"/>
      <c r="AE57" s="129"/>
      <c r="AF57" s="23"/>
      <c r="AG57" s="16" t="s">
        <v>37</v>
      </c>
      <c r="AH57" s="5" t="s">
        <v>69</v>
      </c>
    </row>
    <row r="58" spans="1:34" ht="20.149999999999999" customHeight="1">
      <c r="A58" s="164"/>
      <c r="B58" s="159"/>
      <c r="C58" s="159"/>
      <c r="D58" s="159"/>
      <c r="E58" s="159"/>
      <c r="F58" s="159"/>
      <c r="G58" s="159"/>
      <c r="H58" s="159"/>
      <c r="I58" s="159"/>
      <c r="J58" s="159"/>
      <c r="K58" s="160"/>
      <c r="L58" s="160"/>
      <c r="M58" s="160"/>
      <c r="N58" s="155" t="s">
        <v>94</v>
      </c>
      <c r="O58" s="71"/>
      <c r="P58" s="169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69"/>
      <c r="AB58" s="276"/>
      <c r="AC58" s="277"/>
      <c r="AD58" s="128"/>
      <c r="AE58" s="129"/>
      <c r="AH58" s="5" t="s">
        <v>70</v>
      </c>
    </row>
    <row r="59" spans="1:34" ht="20.149999999999999" customHeight="1">
      <c r="A59" s="28" t="s">
        <v>106</v>
      </c>
      <c r="B59" s="29"/>
      <c r="C59" s="29"/>
      <c r="D59" s="29"/>
      <c r="E59" s="29" t="s">
        <v>113</v>
      </c>
      <c r="F59" s="29"/>
      <c r="G59" s="29"/>
      <c r="H59" s="29"/>
      <c r="I59" s="29"/>
      <c r="J59" s="29"/>
      <c r="K59" s="158"/>
      <c r="L59" s="158"/>
      <c r="M59" s="158"/>
      <c r="N59" s="155" t="s">
        <v>95</v>
      </c>
      <c r="O59" s="71"/>
      <c r="P59" s="169"/>
      <c r="Q59" s="155"/>
      <c r="R59" s="155"/>
      <c r="S59" s="71"/>
      <c r="T59" s="71"/>
      <c r="U59" s="71"/>
      <c r="V59" s="71"/>
      <c r="W59" s="71"/>
      <c r="X59" s="71"/>
      <c r="Y59" s="71"/>
      <c r="Z59" s="71"/>
      <c r="AA59" s="69"/>
      <c r="AB59" s="276"/>
      <c r="AC59" s="277"/>
      <c r="AD59" s="128"/>
      <c r="AE59" s="129"/>
      <c r="AH59" s="5" t="s">
        <v>77</v>
      </c>
    </row>
    <row r="60" spans="1:34" ht="20.149999999999999" customHeight="1">
      <c r="A60" s="28"/>
      <c r="B60" s="29"/>
      <c r="C60" s="29"/>
      <c r="D60" s="29"/>
      <c r="E60" s="29" t="s">
        <v>94</v>
      </c>
      <c r="F60" s="29"/>
      <c r="G60" s="29"/>
      <c r="H60" s="29"/>
      <c r="I60" s="29"/>
      <c r="J60" s="29"/>
      <c r="K60" s="158"/>
      <c r="L60" s="158"/>
      <c r="M60" s="158"/>
      <c r="N60" s="155" t="s">
        <v>96</v>
      </c>
      <c r="O60" s="71"/>
      <c r="P60" s="169"/>
      <c r="Q60" s="155"/>
      <c r="R60" s="155"/>
      <c r="S60" s="71"/>
      <c r="T60" s="71"/>
      <c r="U60" s="71"/>
      <c r="V60" s="71"/>
      <c r="W60" s="71"/>
      <c r="X60" s="71"/>
      <c r="Y60" s="71"/>
      <c r="Z60" s="71"/>
      <c r="AA60" s="69"/>
      <c r="AB60" s="276"/>
      <c r="AC60" s="277"/>
      <c r="AD60" s="128"/>
      <c r="AE60" s="129"/>
      <c r="AH60" s="5" t="s">
        <v>78</v>
      </c>
    </row>
    <row r="61" spans="1:34" ht="20.149999999999999" customHeight="1">
      <c r="A61" s="28"/>
      <c r="B61" s="29"/>
      <c r="C61" s="29"/>
      <c r="D61" s="29"/>
      <c r="E61" s="29"/>
      <c r="F61" s="29"/>
      <c r="G61" s="29"/>
      <c r="H61" s="29"/>
      <c r="I61" s="29"/>
      <c r="J61" s="29"/>
      <c r="K61" s="158"/>
      <c r="L61" s="158"/>
      <c r="M61" s="158"/>
      <c r="N61" s="155" t="s">
        <v>97</v>
      </c>
      <c r="O61" s="71"/>
      <c r="P61" s="169"/>
      <c r="Q61" s="155"/>
      <c r="R61" s="155"/>
      <c r="S61" s="71"/>
      <c r="T61" s="71"/>
      <c r="U61" s="71"/>
      <c r="V61" s="71"/>
      <c r="W61" s="71"/>
      <c r="X61" s="71"/>
      <c r="Y61" s="71"/>
      <c r="Z61" s="71"/>
      <c r="AA61" s="69"/>
      <c r="AB61" s="276"/>
      <c r="AC61" s="277"/>
      <c r="AD61" s="128"/>
      <c r="AE61" s="129"/>
      <c r="AH61" s="5" t="s">
        <v>79</v>
      </c>
    </row>
    <row r="62" spans="1:34" ht="20.149999999999999" customHeight="1">
      <c r="A62" s="28"/>
      <c r="B62" s="29"/>
      <c r="C62" s="29"/>
      <c r="D62" s="29"/>
      <c r="E62" s="29"/>
      <c r="F62" s="29"/>
      <c r="G62" s="29"/>
      <c r="H62" s="29"/>
      <c r="I62" s="29"/>
      <c r="J62" s="29"/>
      <c r="K62" s="158"/>
      <c r="L62" s="158"/>
      <c r="M62" s="158"/>
      <c r="N62" s="155" t="s">
        <v>98</v>
      </c>
      <c r="O62" s="71"/>
      <c r="P62" s="169"/>
      <c r="Q62" s="155"/>
      <c r="R62" s="155"/>
      <c r="S62" s="71"/>
      <c r="T62" s="71"/>
      <c r="U62" s="71"/>
      <c r="V62" s="71"/>
      <c r="W62" s="71"/>
      <c r="X62" s="71"/>
      <c r="Y62" s="71"/>
      <c r="Z62" s="71"/>
      <c r="AA62" s="69"/>
      <c r="AB62" s="276"/>
      <c r="AC62" s="277"/>
      <c r="AD62" s="128"/>
      <c r="AE62" s="129"/>
      <c r="AH62" s="5" t="s">
        <v>81</v>
      </c>
    </row>
    <row r="63" spans="1:34" ht="20.149999999999999" customHeight="1">
      <c r="A63" s="165" t="s">
        <v>107</v>
      </c>
      <c r="B63" s="156"/>
      <c r="C63" s="156"/>
      <c r="D63" s="156"/>
      <c r="E63" s="156" t="s">
        <v>113</v>
      </c>
      <c r="F63" s="156"/>
      <c r="G63" s="156"/>
      <c r="H63" s="156"/>
      <c r="I63" s="156"/>
      <c r="J63" s="156"/>
      <c r="K63" s="157"/>
      <c r="L63" s="157"/>
      <c r="M63" s="157"/>
      <c r="N63" s="155" t="s">
        <v>99</v>
      </c>
      <c r="O63" s="71"/>
      <c r="P63" s="169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69"/>
      <c r="AB63" s="276"/>
      <c r="AC63" s="277"/>
      <c r="AD63" s="128"/>
      <c r="AE63" s="129"/>
      <c r="AH63" s="5" t="s">
        <v>82</v>
      </c>
    </row>
    <row r="64" spans="1:34" ht="20.149999999999999" customHeight="1">
      <c r="A64" s="28"/>
      <c r="B64" s="29"/>
      <c r="C64" s="29"/>
      <c r="D64" s="29"/>
      <c r="E64" s="29" t="s">
        <v>94</v>
      </c>
      <c r="F64" s="29"/>
      <c r="G64" s="29"/>
      <c r="H64" s="29"/>
      <c r="I64" s="29"/>
      <c r="J64" s="29"/>
      <c r="K64" s="158"/>
      <c r="L64" s="158"/>
      <c r="M64" s="158"/>
      <c r="N64" s="155" t="s">
        <v>100</v>
      </c>
      <c r="O64" s="71"/>
      <c r="P64" s="169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69"/>
      <c r="AB64" s="276"/>
      <c r="AC64" s="277"/>
      <c r="AD64" s="128"/>
      <c r="AE64" s="129"/>
      <c r="AH64" s="5" t="s">
        <v>83</v>
      </c>
    </row>
    <row r="65" spans="1:34" ht="20.149999999999999" customHeight="1">
      <c r="A65" s="28"/>
      <c r="B65" s="29"/>
      <c r="C65" s="29"/>
      <c r="D65" s="29"/>
      <c r="E65" s="29"/>
      <c r="F65" s="29"/>
      <c r="G65" s="29"/>
      <c r="H65" s="29"/>
      <c r="I65" s="29"/>
      <c r="J65" s="29"/>
      <c r="K65" s="158"/>
      <c r="L65" s="158"/>
      <c r="M65" s="158"/>
      <c r="N65" s="155" t="s">
        <v>112</v>
      </c>
      <c r="O65" s="71"/>
      <c r="P65" s="169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69"/>
      <c r="AB65" s="276"/>
      <c r="AC65" s="277"/>
      <c r="AD65" s="128"/>
      <c r="AE65" s="129"/>
      <c r="AH65" s="5" t="s">
        <v>84</v>
      </c>
    </row>
    <row r="66" spans="1:34" ht="20.149999999999999" customHeight="1">
      <c r="A66" s="164"/>
      <c r="B66" s="159"/>
      <c r="C66" s="159"/>
      <c r="D66" s="159"/>
      <c r="E66" s="159"/>
      <c r="F66" s="159"/>
      <c r="G66" s="159"/>
      <c r="H66" s="159"/>
      <c r="I66" s="159"/>
      <c r="J66" s="159"/>
      <c r="K66" s="160"/>
      <c r="L66" s="160"/>
      <c r="M66" s="160"/>
      <c r="N66" s="155"/>
      <c r="O66" s="71"/>
      <c r="P66" s="169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69"/>
      <c r="AB66" s="276"/>
      <c r="AC66" s="277"/>
      <c r="AD66" s="128"/>
      <c r="AE66" s="129"/>
      <c r="AH66" s="5" t="s">
        <v>85</v>
      </c>
    </row>
    <row r="67" spans="1:34" ht="20.149999999999999" customHeight="1">
      <c r="A67" s="165" t="s">
        <v>108</v>
      </c>
      <c r="B67" s="156"/>
      <c r="C67" s="156"/>
      <c r="D67" s="156"/>
      <c r="E67" s="156" t="s">
        <v>101</v>
      </c>
      <c r="F67" s="156"/>
      <c r="G67" s="156"/>
      <c r="H67" s="156"/>
      <c r="I67" s="156"/>
      <c r="J67" s="156"/>
      <c r="K67" s="157"/>
      <c r="L67" s="157"/>
      <c r="M67" s="157"/>
      <c r="N67" s="155" t="s">
        <v>102</v>
      </c>
      <c r="O67" s="71"/>
      <c r="P67" s="169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69"/>
      <c r="AB67" s="276"/>
      <c r="AC67" s="277"/>
      <c r="AD67" s="128"/>
      <c r="AE67" s="129"/>
    </row>
    <row r="68" spans="1:34" ht="20.149999999999999" customHeight="1">
      <c r="A68" s="167" t="s">
        <v>109</v>
      </c>
      <c r="B68" s="70"/>
      <c r="C68" s="70"/>
      <c r="D68" s="70"/>
      <c r="E68" s="70" t="s">
        <v>101</v>
      </c>
      <c r="F68" s="70"/>
      <c r="G68" s="70"/>
      <c r="H68" s="70"/>
      <c r="I68" s="70"/>
      <c r="J68" s="70"/>
      <c r="K68" s="71"/>
      <c r="L68" s="71"/>
      <c r="M68" s="71"/>
      <c r="N68" s="155" t="s">
        <v>103</v>
      </c>
      <c r="O68" s="71"/>
      <c r="P68" s="169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69"/>
      <c r="AB68" s="276"/>
      <c r="AC68" s="277"/>
      <c r="AD68" s="128"/>
      <c r="AE68" s="129"/>
    </row>
    <row r="69" spans="1:34" ht="20.149999999999999" customHeight="1">
      <c r="A69" s="178"/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73"/>
      <c r="W69" s="73"/>
      <c r="X69" s="73"/>
      <c r="Y69" s="73"/>
      <c r="Z69" s="73"/>
      <c r="AA69" s="72"/>
      <c r="AB69" s="278"/>
      <c r="AC69" s="279"/>
      <c r="AD69" s="130"/>
      <c r="AE69" s="131"/>
    </row>
    <row r="70" spans="1:34" ht="20.149999999999999" customHeight="1">
      <c r="A70" s="133" t="s">
        <v>31</v>
      </c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134"/>
    </row>
    <row r="71" spans="1:34" ht="20.149999999999999" customHeight="1">
      <c r="A71" s="176"/>
      <c r="B71" s="136"/>
      <c r="C71" s="136"/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7"/>
    </row>
    <row r="72" spans="1:34">
      <c r="A72" s="177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40"/>
    </row>
    <row r="73" spans="1:34">
      <c r="A73" s="12" t="s">
        <v>3</v>
      </c>
      <c r="B73" s="12"/>
      <c r="C73" s="8"/>
      <c r="D73" s="8"/>
      <c r="E73" s="8"/>
      <c r="F73" s="8"/>
      <c r="G73" s="8"/>
      <c r="H73" s="8"/>
      <c r="I73" s="8"/>
      <c r="J73" s="8"/>
      <c r="K73" s="9"/>
      <c r="L73" s="9"/>
      <c r="M73" s="9"/>
      <c r="N73" s="9"/>
    </row>
    <row r="74" spans="1:34">
      <c r="A74" s="12" t="s">
        <v>47</v>
      </c>
      <c r="B74" s="12"/>
      <c r="C74" s="8"/>
      <c r="D74" s="8"/>
      <c r="E74" s="8"/>
      <c r="F74" s="8"/>
      <c r="G74" s="8"/>
      <c r="H74" s="8"/>
      <c r="I74" s="8"/>
      <c r="J74" s="8"/>
      <c r="K74" s="9"/>
      <c r="L74" s="9"/>
      <c r="M74" s="9"/>
      <c r="N74" s="9"/>
    </row>
  </sheetData>
  <mergeCells count="119">
    <mergeCell ref="AB57:AC57"/>
    <mergeCell ref="AB58:AC58"/>
    <mergeCell ref="AB59:AC59"/>
    <mergeCell ref="AB56:AC56"/>
    <mergeCell ref="AB64:AC64"/>
    <mergeCell ref="AB65:AC65"/>
    <mergeCell ref="AB66:AC66"/>
    <mergeCell ref="AB67:AC67"/>
    <mergeCell ref="AB68:AC68"/>
    <mergeCell ref="W36:AA37"/>
    <mergeCell ref="M30:N31"/>
    <mergeCell ref="M32:N33"/>
    <mergeCell ref="M34:N35"/>
    <mergeCell ref="J30:L31"/>
    <mergeCell ref="M28:N29"/>
    <mergeCell ref="Q32:V33"/>
    <mergeCell ref="Q34:V35"/>
    <mergeCell ref="Q36:V37"/>
    <mergeCell ref="P34:P35"/>
    <mergeCell ref="P36:P37"/>
    <mergeCell ref="P32:P33"/>
    <mergeCell ref="O28:O29"/>
    <mergeCell ref="O30:O31"/>
    <mergeCell ref="O32:O33"/>
    <mergeCell ref="O34:O35"/>
    <mergeCell ref="J28:L29"/>
    <mergeCell ref="AB55:AC55"/>
    <mergeCell ref="S46:W47"/>
    <mergeCell ref="S48:W49"/>
    <mergeCell ref="S50:W51"/>
    <mergeCell ref="O44:P44"/>
    <mergeCell ref="O46:P46"/>
    <mergeCell ref="O48:P48"/>
    <mergeCell ref="O50:P50"/>
    <mergeCell ref="S44:W45"/>
    <mergeCell ref="J32:L33"/>
    <mergeCell ref="AB61:AC61"/>
    <mergeCell ref="AB62:AC62"/>
    <mergeCell ref="AB63:AC63"/>
    <mergeCell ref="AB69:AC69"/>
    <mergeCell ref="AB60:AC60"/>
    <mergeCell ref="A46:N47"/>
    <mergeCell ref="A48:N49"/>
    <mergeCell ref="A50:N51"/>
    <mergeCell ref="A36:B36"/>
    <mergeCell ref="O43:P43"/>
    <mergeCell ref="A41:W41"/>
    <mergeCell ref="A42:N43"/>
    <mergeCell ref="A44:N45"/>
    <mergeCell ref="P38:P39"/>
    <mergeCell ref="O38:O39"/>
    <mergeCell ref="M38:N39"/>
    <mergeCell ref="O42:R42"/>
    <mergeCell ref="S42:W42"/>
    <mergeCell ref="S43:W43"/>
    <mergeCell ref="J38:L39"/>
    <mergeCell ref="J36:L37"/>
    <mergeCell ref="O36:O37"/>
    <mergeCell ref="M36:N37"/>
    <mergeCell ref="J26:L27"/>
    <mergeCell ref="Y12:Z12"/>
    <mergeCell ref="O24:O25"/>
    <mergeCell ref="O26:O27"/>
    <mergeCell ref="M24:N25"/>
    <mergeCell ref="M26:N27"/>
    <mergeCell ref="F36:G36"/>
    <mergeCell ref="F24:G24"/>
    <mergeCell ref="F26:G26"/>
    <mergeCell ref="F28:G28"/>
    <mergeCell ref="F30:G30"/>
    <mergeCell ref="F32:G32"/>
    <mergeCell ref="F34:G34"/>
    <mergeCell ref="J34:L35"/>
    <mergeCell ref="J20:L23"/>
    <mergeCell ref="A20:I20"/>
    <mergeCell ref="A22:D22"/>
    <mergeCell ref="F22:I22"/>
    <mergeCell ref="A24:B24"/>
    <mergeCell ref="A26:B26"/>
    <mergeCell ref="A28:B28"/>
    <mergeCell ref="A30:B30"/>
    <mergeCell ref="A32:B32"/>
    <mergeCell ref="A34:B34"/>
    <mergeCell ref="W26:AA27"/>
    <mergeCell ref="V12:W12"/>
    <mergeCell ref="W30:AA31"/>
    <mergeCell ref="W32:AA33"/>
    <mergeCell ref="W34:AA35"/>
    <mergeCell ref="Q26:V27"/>
    <mergeCell ref="Q28:V29"/>
    <mergeCell ref="Q30:V31"/>
    <mergeCell ref="P30:P31"/>
    <mergeCell ref="P26:P27"/>
    <mergeCell ref="P28:P29"/>
    <mergeCell ref="S12:T12"/>
    <mergeCell ref="W28:AA29"/>
    <mergeCell ref="A4:AE4"/>
    <mergeCell ref="G10:AA10"/>
    <mergeCell ref="C15:AA16"/>
    <mergeCell ref="D14:E14"/>
    <mergeCell ref="G14:I14"/>
    <mergeCell ref="J14:AA14"/>
    <mergeCell ref="C11:P11"/>
    <mergeCell ref="C12:P13"/>
    <mergeCell ref="Q24:V25"/>
    <mergeCell ref="P24:P25"/>
    <mergeCell ref="J24:L25"/>
    <mergeCell ref="Q11:Q13"/>
    <mergeCell ref="M20:P23"/>
    <mergeCell ref="A8:B8"/>
    <mergeCell ref="AB20:AE23"/>
    <mergeCell ref="A19:AE19"/>
    <mergeCell ref="C17:AA17"/>
    <mergeCell ref="W24:AA25"/>
    <mergeCell ref="A11:B11"/>
    <mergeCell ref="A12:B13"/>
    <mergeCell ref="A14:B16"/>
    <mergeCell ref="A17:B17"/>
    <mergeCell ref="A10:F10"/>
  </mergeCells>
  <phoneticPr fontId="2"/>
  <conditionalFormatting sqref="O5">
    <cfRule type="expression" priority="1">
      <formula>$K$4="〇"</formula>
    </cfRule>
    <cfRule type="expression" dxfId="2" priority="2">
      <formula>$K$4="✖"</formula>
    </cfRule>
  </conditionalFormatting>
  <dataValidations count="5">
    <dataValidation type="list" allowBlank="1" showInputMessage="1" showErrorMessage="1" error="管理者_x000a_児童発達支援管理責任者_x000a_管理者兼児童発達支援管理責任者_x000a_のうちいずれかを選択してください。_x000a_" sqref="A4:AE4" xr:uid="{C0877511-2282-49B5-8F61-A0A584F7C23F}">
      <formula1>$AF$1:$AF$3</formula1>
    </dataValidation>
    <dataValidation type="list" allowBlank="1" showInputMessage="1" showErrorMessage="1" sqref="AA56:AA69" xr:uid="{EC07CF32-02D8-4D7C-B07D-DC6649FAB0A2}">
      <formula1>$AF$56:$AF$57</formula1>
    </dataValidation>
    <dataValidation type="list" allowBlank="1" showInputMessage="1" showErrorMessage="1" error="管理者_x000a_児童発達支援管理責任者_x000a_管理者兼児童発達支援管理責任者_x000a_のうちいずれかを選択してください。_x000a_" sqref="A5:AA5" xr:uid="{69737719-4A04-4686-AB0F-B8907FD4BA37}">
      <formula1>$AB$1:$AB$9</formula1>
    </dataValidation>
    <dataValidation type="list" allowBlank="1" showInputMessage="1" showErrorMessage="1" sqref="AB25:AE25 AB27:AE27 AB29:AE29 AB31:AE31 AB33:AE33 AB35:AE35 AB37:AE37" xr:uid="{0D2D955E-10B4-4637-9C56-BA49DE3778AE}">
      <formula1>$AF$21:$AF$22</formula1>
    </dataValidation>
    <dataValidation type="list" allowBlank="1" showInputMessage="1" showErrorMessage="1" sqref="A44:N51" xr:uid="{D4D28E20-3345-4096-A979-E467F80E044B}">
      <formula1>$AH$41:$AH$68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2" fitToWidth="0" orientation="portrait" r:id="rId1"/>
  <headerFooter alignWithMargins="0"/>
  <colBreaks count="1" manualBreakCount="1">
    <brk id="31" max="6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81673-5C29-427C-91C1-3BB7D16E2B97}">
  <dimension ref="A1:AH125"/>
  <sheetViews>
    <sheetView view="pageBreakPreview" topLeftCell="A3" zoomScale="85" zoomScaleNormal="100" zoomScaleSheetLayoutView="85" workbookViewId="0">
      <selection activeCell="A19" sqref="A19:AE19"/>
    </sheetView>
  </sheetViews>
  <sheetFormatPr defaultColWidth="9" defaultRowHeight="13"/>
  <cols>
    <col min="1" max="10" width="4.6328125" style="5" customWidth="1"/>
    <col min="11" max="14" width="4.6328125" style="1" customWidth="1"/>
    <col min="15" max="31" width="4.6328125" style="5" customWidth="1"/>
    <col min="32" max="32" width="16.08984375" style="5" bestFit="1" customWidth="1"/>
    <col min="33" max="35" width="9" style="5"/>
    <col min="36" max="36" width="8.90625" style="5" customWidth="1"/>
    <col min="37" max="16384" width="9" style="5"/>
  </cols>
  <sheetData>
    <row r="1" spans="1:32" ht="16.5">
      <c r="A1" s="4" t="s">
        <v>6</v>
      </c>
      <c r="B1" s="4"/>
      <c r="AF1" s="5" t="s">
        <v>21</v>
      </c>
    </row>
    <row r="2" spans="1:32">
      <c r="AE2" s="1" t="s">
        <v>87</v>
      </c>
      <c r="AF2" s="5" t="s">
        <v>22</v>
      </c>
    </row>
    <row r="3" spans="1:32" ht="20.149999999999999" customHeight="1">
      <c r="C3" s="4"/>
      <c r="D3" s="4"/>
      <c r="E3" s="4"/>
      <c r="F3" s="4"/>
      <c r="G3" s="4"/>
      <c r="H3" s="4"/>
      <c r="I3" s="4"/>
      <c r="J3" s="4"/>
      <c r="K3" s="16"/>
      <c r="L3" s="16"/>
      <c r="M3" s="16"/>
      <c r="N3" s="16"/>
      <c r="AF3" s="5" t="s">
        <v>23</v>
      </c>
    </row>
    <row r="4" spans="1:32" ht="20.149999999999999" customHeight="1">
      <c r="A4" s="179" t="s">
        <v>22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</row>
    <row r="5" spans="1:32" ht="20.149999999999999" customHeight="1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</row>
    <row r="6" spans="1:32" ht="20.149999999999999" customHeight="1">
      <c r="C6" s="14"/>
      <c r="D6" s="14"/>
      <c r="E6" s="14"/>
      <c r="F6" s="14"/>
      <c r="G6" s="14"/>
      <c r="H6" s="14"/>
      <c r="I6" s="14"/>
      <c r="K6" s="5"/>
      <c r="L6" s="5"/>
      <c r="M6" s="5"/>
      <c r="N6" s="5"/>
      <c r="AC6" s="22"/>
      <c r="AD6" s="22" t="s">
        <v>34</v>
      </c>
    </row>
    <row r="7" spans="1:32" ht="20.149999999999999" customHeight="1">
      <c r="A7" s="141" t="s">
        <v>44</v>
      </c>
      <c r="B7" s="83"/>
      <c r="C7" s="83"/>
      <c r="D7" s="83"/>
      <c r="E7" s="83"/>
      <c r="F7" s="83"/>
      <c r="G7" s="83"/>
      <c r="H7" s="83"/>
      <c r="I7" s="84"/>
      <c r="J7" s="59"/>
      <c r="K7" s="59"/>
      <c r="L7" s="59"/>
      <c r="M7" s="59"/>
      <c r="N7" s="59"/>
      <c r="O7" s="59"/>
      <c r="P7" s="59"/>
      <c r="Q7" s="59"/>
    </row>
    <row r="8" spans="1:32" ht="20.149999999999999" customHeight="1">
      <c r="A8" s="221"/>
      <c r="B8" s="222"/>
      <c r="C8" s="81" t="s">
        <v>15</v>
      </c>
      <c r="D8" s="82"/>
      <c r="E8" s="81" t="s">
        <v>13</v>
      </c>
      <c r="F8" s="82"/>
      <c r="G8" s="81" t="s">
        <v>28</v>
      </c>
      <c r="H8" s="85" t="e">
        <f>DATE(A8,D8,F8)</f>
        <v>#NUM!</v>
      </c>
      <c r="I8" s="80"/>
      <c r="J8" s="1"/>
      <c r="K8" s="90" t="s">
        <v>45</v>
      </c>
      <c r="L8" s="86"/>
      <c r="M8" s="89" t="s">
        <v>46</v>
      </c>
      <c r="N8" s="87"/>
      <c r="O8" s="87"/>
      <c r="P8" s="87"/>
      <c r="Q8" s="87"/>
      <c r="R8" s="88"/>
      <c r="S8" s="88"/>
      <c r="T8" s="88"/>
      <c r="U8" s="14" t="s">
        <v>39</v>
      </c>
    </row>
    <row r="9" spans="1:32" ht="20.149999999999999" customHeight="1">
      <c r="A9" s="79"/>
      <c r="B9" s="19"/>
      <c r="C9" s="19"/>
      <c r="D9" s="19"/>
      <c r="E9" s="19"/>
      <c r="K9" s="5"/>
      <c r="L9" s="5"/>
      <c r="M9" s="5"/>
      <c r="N9" s="5"/>
    </row>
    <row r="10" spans="1:32" ht="20.149999999999999" customHeight="1">
      <c r="A10" s="263" t="s">
        <v>0</v>
      </c>
      <c r="B10" s="264"/>
      <c r="C10" s="264"/>
      <c r="D10" s="264"/>
      <c r="E10" s="264"/>
      <c r="F10" s="265"/>
      <c r="G10" s="180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2"/>
    </row>
    <row r="11" spans="1:32" ht="20.149999999999999" customHeight="1">
      <c r="A11" s="249" t="s">
        <v>2</v>
      </c>
      <c r="B11" s="250"/>
      <c r="C11" s="194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6"/>
      <c r="Q11" s="214" t="s">
        <v>7</v>
      </c>
      <c r="R11" s="76"/>
      <c r="S11" s="74"/>
      <c r="T11" s="74"/>
      <c r="U11" s="74"/>
      <c r="V11" s="74"/>
      <c r="W11" s="74"/>
      <c r="X11" s="74"/>
      <c r="Y11" s="74"/>
      <c r="Z11" s="74"/>
      <c r="AA11" s="75"/>
    </row>
    <row r="12" spans="1:32" ht="20.149999999999999" customHeight="1">
      <c r="A12" s="251" t="s">
        <v>5</v>
      </c>
      <c r="B12" s="252"/>
      <c r="C12" s="197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9"/>
      <c r="Q12" s="214"/>
      <c r="R12" s="77"/>
      <c r="S12" s="239"/>
      <c r="T12" s="239"/>
      <c r="U12" s="18" t="s">
        <v>15</v>
      </c>
      <c r="V12" s="239"/>
      <c r="W12" s="239"/>
      <c r="X12" s="18" t="s">
        <v>13</v>
      </c>
      <c r="Y12" s="239"/>
      <c r="Z12" s="239"/>
      <c r="AA12" s="15" t="s">
        <v>18</v>
      </c>
    </row>
    <row r="13" spans="1:32" ht="20.149999999999999" customHeight="1">
      <c r="A13" s="253"/>
      <c r="B13" s="254"/>
      <c r="C13" s="186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8"/>
      <c r="Q13" s="214"/>
      <c r="R13" s="78"/>
      <c r="S13" s="65"/>
      <c r="T13" s="65"/>
      <c r="U13" s="65"/>
      <c r="V13" s="65"/>
      <c r="W13" s="65"/>
      <c r="X13" s="65"/>
      <c r="Y13" s="65"/>
      <c r="Z13" s="65"/>
      <c r="AA13" s="66"/>
    </row>
    <row r="14" spans="1:32" ht="20.149999999999999" customHeight="1">
      <c r="A14" s="255" t="s">
        <v>4</v>
      </c>
      <c r="B14" s="256"/>
      <c r="C14" s="26" t="s">
        <v>32</v>
      </c>
      <c r="D14" s="189"/>
      <c r="E14" s="189"/>
      <c r="F14" s="27" t="s">
        <v>33</v>
      </c>
      <c r="G14" s="190"/>
      <c r="H14" s="190"/>
      <c r="I14" s="191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3"/>
    </row>
    <row r="15" spans="1:32" ht="20.149999999999999" customHeight="1">
      <c r="A15" s="255"/>
      <c r="B15" s="256"/>
      <c r="C15" s="183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5"/>
    </row>
    <row r="16" spans="1:32" ht="20.149999999999999" customHeight="1">
      <c r="A16" s="253"/>
      <c r="B16" s="254"/>
      <c r="C16" s="186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8"/>
    </row>
    <row r="17" spans="1:33" ht="20.149999999999999" customHeight="1">
      <c r="A17" s="257" t="s">
        <v>1</v>
      </c>
      <c r="B17" s="258"/>
      <c r="C17" s="180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2"/>
    </row>
    <row r="18" spans="1:33" ht="20.149999999999999" customHeight="1">
      <c r="A18" s="25"/>
      <c r="B18" s="25"/>
      <c r="C18" s="2"/>
      <c r="D18" s="2"/>
      <c r="E18" s="2"/>
      <c r="F18" s="2"/>
      <c r="G18" s="2"/>
      <c r="H18" s="2"/>
      <c r="I18" s="2"/>
      <c r="J18" s="2"/>
      <c r="K18" s="3"/>
      <c r="L18" s="3"/>
      <c r="M18" s="3"/>
      <c r="N18" s="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7"/>
    </row>
    <row r="19" spans="1:33" ht="20.149999999999999" customHeight="1">
      <c r="A19" s="211" t="s">
        <v>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3"/>
    </row>
    <row r="20" spans="1:33" ht="20.149999999999999" customHeight="1">
      <c r="A20" s="255" t="s">
        <v>38</v>
      </c>
      <c r="B20" s="267"/>
      <c r="C20" s="267"/>
      <c r="D20" s="267"/>
      <c r="E20" s="267"/>
      <c r="F20" s="267"/>
      <c r="G20" s="267"/>
      <c r="H20" s="267"/>
      <c r="I20" s="256"/>
      <c r="J20" s="266" t="s">
        <v>43</v>
      </c>
      <c r="K20" s="267"/>
      <c r="L20" s="256"/>
      <c r="M20" s="215" t="s">
        <v>41</v>
      </c>
      <c r="N20" s="216"/>
      <c r="O20" s="216"/>
      <c r="P20" s="217"/>
      <c r="Q20" s="28"/>
      <c r="R20" s="29"/>
      <c r="S20" s="29"/>
      <c r="T20" s="29"/>
      <c r="U20" s="29"/>
      <c r="V20" s="30"/>
      <c r="W20" s="59"/>
      <c r="X20" s="59"/>
      <c r="Y20" s="59"/>
      <c r="Z20" s="59"/>
      <c r="AA20" s="30"/>
      <c r="AB20" s="223" t="s">
        <v>48</v>
      </c>
      <c r="AC20" s="224"/>
      <c r="AD20" s="224"/>
      <c r="AE20" s="225"/>
      <c r="AF20" s="102" t="s">
        <v>121</v>
      </c>
      <c r="AG20" s="172"/>
    </row>
    <row r="21" spans="1:33" ht="20.149999999999999" customHeight="1">
      <c r="A21" s="145"/>
      <c r="B21" s="146"/>
      <c r="C21" s="146"/>
      <c r="D21" s="146"/>
      <c r="E21" s="146"/>
      <c r="F21" s="146"/>
      <c r="G21" s="146"/>
      <c r="H21" s="146"/>
      <c r="I21" s="147"/>
      <c r="J21" s="266"/>
      <c r="K21" s="267"/>
      <c r="L21" s="256"/>
      <c r="M21" s="215"/>
      <c r="N21" s="216"/>
      <c r="O21" s="216"/>
      <c r="P21" s="217"/>
      <c r="Q21" s="28"/>
      <c r="R21" s="29"/>
      <c r="S21" s="29"/>
      <c r="T21" s="29"/>
      <c r="U21" s="29"/>
      <c r="V21" s="30"/>
      <c r="W21" s="59"/>
      <c r="X21" s="59"/>
      <c r="Y21" s="59"/>
      <c r="Z21" s="59"/>
      <c r="AA21" s="30"/>
      <c r="AB21" s="226"/>
      <c r="AC21" s="227"/>
      <c r="AD21" s="227"/>
      <c r="AE21" s="228"/>
      <c r="AF21" s="23" t="s">
        <v>27</v>
      </c>
      <c r="AG21" s="23" t="s">
        <v>36</v>
      </c>
    </row>
    <row r="22" spans="1:33" ht="20.149999999999999" customHeight="1">
      <c r="A22" s="271" t="s">
        <v>17</v>
      </c>
      <c r="B22" s="272"/>
      <c r="C22" s="272"/>
      <c r="D22" s="272"/>
      <c r="E22" s="146"/>
      <c r="F22" s="272" t="s">
        <v>25</v>
      </c>
      <c r="G22" s="272"/>
      <c r="H22" s="272"/>
      <c r="I22" s="273"/>
      <c r="J22" s="255"/>
      <c r="K22" s="267"/>
      <c r="L22" s="256"/>
      <c r="M22" s="215"/>
      <c r="N22" s="216"/>
      <c r="O22" s="216"/>
      <c r="P22" s="217"/>
      <c r="Q22" s="28"/>
      <c r="R22" s="29"/>
      <c r="S22" s="29" t="s">
        <v>20</v>
      </c>
      <c r="T22" s="29"/>
      <c r="U22" s="29"/>
      <c r="V22" s="30"/>
      <c r="W22" s="59"/>
      <c r="X22" s="59" t="s">
        <v>9</v>
      </c>
      <c r="Y22" s="59"/>
      <c r="Z22" s="59"/>
      <c r="AA22" s="30"/>
      <c r="AB22" s="226"/>
      <c r="AC22" s="227"/>
      <c r="AD22" s="227"/>
      <c r="AE22" s="228"/>
      <c r="AF22" s="23"/>
      <c r="AG22" s="23" t="s">
        <v>37</v>
      </c>
    </row>
    <row r="23" spans="1:33" ht="20.149999999999999" customHeight="1" thickBot="1">
      <c r="A23" s="31"/>
      <c r="B23" s="32" t="s">
        <v>15</v>
      </c>
      <c r="C23" s="32" t="s">
        <v>13</v>
      </c>
      <c r="D23" s="32" t="s">
        <v>18</v>
      </c>
      <c r="E23" s="152" t="s">
        <v>14</v>
      </c>
      <c r="F23" s="152"/>
      <c r="G23" s="32" t="s">
        <v>15</v>
      </c>
      <c r="H23" s="32" t="s">
        <v>13</v>
      </c>
      <c r="I23" s="33" t="s">
        <v>18</v>
      </c>
      <c r="J23" s="268"/>
      <c r="K23" s="269"/>
      <c r="L23" s="270"/>
      <c r="M23" s="218"/>
      <c r="N23" s="219"/>
      <c r="O23" s="219"/>
      <c r="P23" s="220"/>
      <c r="Q23" s="34"/>
      <c r="R23" s="35"/>
      <c r="S23" s="35"/>
      <c r="T23" s="35"/>
      <c r="U23" s="35"/>
      <c r="V23" s="36"/>
      <c r="W23" s="35"/>
      <c r="X23" s="35"/>
      <c r="Y23" s="35"/>
      <c r="Z23" s="35"/>
      <c r="AA23" s="36"/>
      <c r="AB23" s="229"/>
      <c r="AC23" s="230"/>
      <c r="AD23" s="230"/>
      <c r="AE23" s="231"/>
      <c r="AF23" s="5" t="s">
        <v>122</v>
      </c>
    </row>
    <row r="24" spans="1:33" ht="20.149999999999999" customHeight="1" thickTop="1">
      <c r="A24" s="274"/>
      <c r="B24" s="262"/>
      <c r="C24" s="37"/>
      <c r="D24" s="38"/>
      <c r="E24" s="39" t="s">
        <v>14</v>
      </c>
      <c r="F24" s="262"/>
      <c r="G24" s="262"/>
      <c r="H24" s="37"/>
      <c r="I24" s="40"/>
      <c r="J24" s="208" t="str">
        <f>IFERROR(DATEDIF(A25,AF25,"Y")&amp;"年"&amp;DATEDIF(A25,AF25,"YM")&amp;"ヶ月","")</f>
        <v/>
      </c>
      <c r="K24" s="209"/>
      <c r="L24" s="210"/>
      <c r="M24" s="232"/>
      <c r="N24" s="233"/>
      <c r="O24" s="259" t="s">
        <v>42</v>
      </c>
      <c r="P24" s="206"/>
      <c r="Q24" s="200"/>
      <c r="R24" s="201"/>
      <c r="S24" s="201"/>
      <c r="T24" s="201"/>
      <c r="U24" s="201"/>
      <c r="V24" s="202"/>
      <c r="W24" s="232"/>
      <c r="X24" s="233"/>
      <c r="Y24" s="233"/>
      <c r="Z24" s="233"/>
      <c r="AA24" s="234"/>
      <c r="AB24" s="108">
        <v>1</v>
      </c>
      <c r="AC24" s="109">
        <v>2</v>
      </c>
      <c r="AD24" s="109">
        <v>3</v>
      </c>
      <c r="AE24" s="110">
        <v>4</v>
      </c>
    </row>
    <row r="25" spans="1:33" ht="20.149999999999999" customHeight="1">
      <c r="A25" s="41" t="str">
        <f>IFERROR(DATE(A24,C24,D24),"")</f>
        <v/>
      </c>
      <c r="B25" s="42"/>
      <c r="C25" s="43"/>
      <c r="D25" s="43"/>
      <c r="E25" s="44"/>
      <c r="F25" s="42" t="str">
        <f>IFERROR(DATE(F24,H24,I24),"")</f>
        <v/>
      </c>
      <c r="G25" s="42"/>
      <c r="H25" s="43"/>
      <c r="I25" s="43"/>
      <c r="J25" s="211"/>
      <c r="K25" s="212"/>
      <c r="L25" s="213"/>
      <c r="M25" s="221"/>
      <c r="N25" s="222"/>
      <c r="O25" s="260"/>
      <c r="P25" s="207"/>
      <c r="Q25" s="203"/>
      <c r="R25" s="204"/>
      <c r="S25" s="204"/>
      <c r="T25" s="204"/>
      <c r="U25" s="204"/>
      <c r="V25" s="205"/>
      <c r="W25" s="221"/>
      <c r="X25" s="222"/>
      <c r="Y25" s="222"/>
      <c r="Z25" s="222"/>
      <c r="AA25" s="235"/>
      <c r="AB25" s="114" t="s">
        <v>61</v>
      </c>
      <c r="AC25" s="115"/>
      <c r="AD25" s="115"/>
      <c r="AE25" s="116"/>
      <c r="AF25" s="175" t="str">
        <f>IFERROR(F25+1,"")</f>
        <v/>
      </c>
    </row>
    <row r="26" spans="1:33" ht="20.149999999999999" customHeight="1">
      <c r="A26" s="275"/>
      <c r="B26" s="261"/>
      <c r="C26" s="45"/>
      <c r="D26" s="45"/>
      <c r="E26" s="46" t="s">
        <v>14</v>
      </c>
      <c r="F26" s="261"/>
      <c r="G26" s="261"/>
      <c r="H26" s="45"/>
      <c r="I26" s="47"/>
      <c r="J26" s="211" t="str">
        <f>IFERROR(DATEDIF(A27,AF27,"Y")&amp;"年"&amp;DATEDIF(A27,AF27,"YM")&amp;"ヶ月","")</f>
        <v/>
      </c>
      <c r="K26" s="212"/>
      <c r="L26" s="213"/>
      <c r="M26" s="236"/>
      <c r="N26" s="237"/>
      <c r="O26" s="260" t="s">
        <v>42</v>
      </c>
      <c r="P26" s="207"/>
      <c r="Q26" s="240"/>
      <c r="R26" s="241"/>
      <c r="S26" s="241"/>
      <c r="T26" s="241"/>
      <c r="U26" s="241"/>
      <c r="V26" s="242"/>
      <c r="W26" s="236"/>
      <c r="X26" s="237"/>
      <c r="Y26" s="237"/>
      <c r="Z26" s="237"/>
      <c r="AA26" s="238"/>
      <c r="AB26" s="117">
        <v>1</v>
      </c>
      <c r="AC26" s="118">
        <v>2</v>
      </c>
      <c r="AD26" s="118">
        <v>3</v>
      </c>
      <c r="AE26" s="119">
        <v>4</v>
      </c>
    </row>
    <row r="27" spans="1:33" ht="20.149999999999999" customHeight="1">
      <c r="A27" s="41" t="str">
        <f>IFERROR(DATE(A26,C26,D26),"")</f>
        <v/>
      </c>
      <c r="B27" s="42"/>
      <c r="C27" s="43"/>
      <c r="D27" s="43"/>
      <c r="E27" s="148"/>
      <c r="F27" s="42" t="str">
        <f>IFERROR(DATE(F26,H26,I26),"")</f>
        <v/>
      </c>
      <c r="G27" s="42"/>
      <c r="H27" s="43"/>
      <c r="I27" s="43"/>
      <c r="J27" s="211"/>
      <c r="K27" s="212"/>
      <c r="L27" s="213"/>
      <c r="M27" s="221"/>
      <c r="N27" s="222"/>
      <c r="O27" s="260"/>
      <c r="P27" s="207"/>
      <c r="Q27" s="203"/>
      <c r="R27" s="204"/>
      <c r="S27" s="204"/>
      <c r="T27" s="204"/>
      <c r="U27" s="204"/>
      <c r="V27" s="205"/>
      <c r="W27" s="221"/>
      <c r="X27" s="222"/>
      <c r="Y27" s="222"/>
      <c r="Z27" s="222"/>
      <c r="AA27" s="235"/>
      <c r="AB27" s="114" t="s">
        <v>61</v>
      </c>
      <c r="AC27" s="115"/>
      <c r="AD27" s="115"/>
      <c r="AE27" s="116"/>
      <c r="AF27" s="175" t="str">
        <f>IFERROR(F27+1,"")</f>
        <v/>
      </c>
    </row>
    <row r="28" spans="1:33" ht="20.149999999999999" customHeight="1">
      <c r="A28" s="275"/>
      <c r="B28" s="261"/>
      <c r="C28" s="45"/>
      <c r="D28" s="45"/>
      <c r="E28" s="46" t="s">
        <v>14</v>
      </c>
      <c r="F28" s="261"/>
      <c r="G28" s="261"/>
      <c r="H28" s="45"/>
      <c r="I28" s="47"/>
      <c r="J28" s="211" t="str">
        <f>IFERROR(DATEDIF(A29,AF29,"Y")&amp;"年"&amp;DATEDIF(A29,AF29,"YM")&amp;"ヶ月","")</f>
        <v/>
      </c>
      <c r="K28" s="212"/>
      <c r="L28" s="213"/>
      <c r="M28" s="236"/>
      <c r="N28" s="237"/>
      <c r="O28" s="260" t="s">
        <v>42</v>
      </c>
      <c r="P28" s="207"/>
      <c r="Q28" s="240"/>
      <c r="R28" s="241"/>
      <c r="S28" s="241"/>
      <c r="T28" s="241"/>
      <c r="U28" s="241"/>
      <c r="V28" s="242"/>
      <c r="W28" s="236"/>
      <c r="X28" s="237"/>
      <c r="Y28" s="237"/>
      <c r="Z28" s="237"/>
      <c r="AA28" s="238"/>
      <c r="AB28" s="117">
        <v>1</v>
      </c>
      <c r="AC28" s="118">
        <v>2</v>
      </c>
      <c r="AD28" s="118">
        <v>3</v>
      </c>
      <c r="AE28" s="119">
        <v>4</v>
      </c>
    </row>
    <row r="29" spans="1:33" ht="20.149999999999999" customHeight="1">
      <c r="A29" s="41" t="str">
        <f>IFERROR(DATE(A28,C28,D28),"")</f>
        <v/>
      </c>
      <c r="B29" s="48"/>
      <c r="C29" s="49"/>
      <c r="D29" s="50"/>
      <c r="E29" s="146"/>
      <c r="F29" s="42" t="str">
        <f>IFERROR(DATE(F28,H28,I28),"")</f>
        <v/>
      </c>
      <c r="G29" s="42"/>
      <c r="H29" s="43"/>
      <c r="I29" s="43"/>
      <c r="J29" s="211"/>
      <c r="K29" s="212"/>
      <c r="L29" s="213"/>
      <c r="M29" s="221"/>
      <c r="N29" s="222"/>
      <c r="O29" s="260"/>
      <c r="P29" s="207"/>
      <c r="Q29" s="203"/>
      <c r="R29" s="204"/>
      <c r="S29" s="204"/>
      <c r="T29" s="204"/>
      <c r="U29" s="204"/>
      <c r="V29" s="205"/>
      <c r="W29" s="221"/>
      <c r="X29" s="222"/>
      <c r="Y29" s="222"/>
      <c r="Z29" s="222"/>
      <c r="AA29" s="235"/>
      <c r="AB29" s="114" t="s">
        <v>61</v>
      </c>
      <c r="AC29" s="115"/>
      <c r="AD29" s="115"/>
      <c r="AE29" s="116"/>
      <c r="AF29" s="175" t="str">
        <f>IFERROR(F29+1,"")</f>
        <v/>
      </c>
    </row>
    <row r="30" spans="1:33" ht="20.149999999999999" customHeight="1">
      <c r="A30" s="275"/>
      <c r="B30" s="261"/>
      <c r="C30" s="45"/>
      <c r="D30" s="45"/>
      <c r="E30" s="46" t="s">
        <v>14</v>
      </c>
      <c r="F30" s="261"/>
      <c r="G30" s="261"/>
      <c r="H30" s="45"/>
      <c r="I30" s="47"/>
      <c r="J30" s="211" t="str">
        <f>IFERROR(DATEDIF(A31,AF31,"Y")&amp;"年"&amp;DATEDIF(A31,AF31,"YM")&amp;"ヶ月","")</f>
        <v/>
      </c>
      <c r="K30" s="212"/>
      <c r="L30" s="213"/>
      <c r="M30" s="236"/>
      <c r="N30" s="237"/>
      <c r="O30" s="260" t="s">
        <v>42</v>
      </c>
      <c r="P30" s="207"/>
      <c r="Q30" s="243"/>
      <c r="R30" s="244"/>
      <c r="S30" s="244"/>
      <c r="T30" s="244"/>
      <c r="U30" s="244"/>
      <c r="V30" s="245"/>
      <c r="W30" s="236"/>
      <c r="X30" s="237"/>
      <c r="Y30" s="237"/>
      <c r="Z30" s="237"/>
      <c r="AA30" s="238"/>
      <c r="AB30" s="117">
        <v>1</v>
      </c>
      <c r="AC30" s="118">
        <v>2</v>
      </c>
      <c r="AD30" s="118">
        <v>3</v>
      </c>
      <c r="AE30" s="119">
        <v>4</v>
      </c>
    </row>
    <row r="31" spans="1:33" ht="20.149999999999999" customHeight="1">
      <c r="A31" s="41" t="str">
        <f>IFERROR(DATE(A30,C30,D30),"")</f>
        <v/>
      </c>
      <c r="B31" s="42"/>
      <c r="C31" s="43"/>
      <c r="D31" s="43"/>
      <c r="E31" s="148"/>
      <c r="F31" s="42" t="str">
        <f>IFERROR(DATE(F30,H30,I30),"")</f>
        <v/>
      </c>
      <c r="G31" s="42"/>
      <c r="H31" s="43"/>
      <c r="I31" s="43"/>
      <c r="J31" s="211"/>
      <c r="K31" s="212"/>
      <c r="L31" s="213"/>
      <c r="M31" s="221"/>
      <c r="N31" s="222"/>
      <c r="O31" s="260"/>
      <c r="P31" s="207"/>
      <c r="Q31" s="246"/>
      <c r="R31" s="247"/>
      <c r="S31" s="247"/>
      <c r="T31" s="247"/>
      <c r="U31" s="247"/>
      <c r="V31" s="248"/>
      <c r="W31" s="221"/>
      <c r="X31" s="222"/>
      <c r="Y31" s="222"/>
      <c r="Z31" s="222"/>
      <c r="AA31" s="235"/>
      <c r="AB31" s="114" t="s">
        <v>61</v>
      </c>
      <c r="AC31" s="115"/>
      <c r="AD31" s="115"/>
      <c r="AE31" s="116"/>
      <c r="AF31" s="175" t="str">
        <f>IFERROR(F31+1,"")</f>
        <v/>
      </c>
    </row>
    <row r="32" spans="1:33" ht="20.149999999999999" customHeight="1">
      <c r="A32" s="275"/>
      <c r="B32" s="261"/>
      <c r="C32" s="45"/>
      <c r="D32" s="45"/>
      <c r="E32" s="46" t="s">
        <v>14</v>
      </c>
      <c r="F32" s="261"/>
      <c r="G32" s="261"/>
      <c r="H32" s="45"/>
      <c r="I32" s="47"/>
      <c r="J32" s="211" t="str">
        <f>IFERROR(DATEDIF(A33,AF33,"Y")&amp;"年"&amp;DATEDIF(A33,AF33,"YM")&amp;"ヶ月","")</f>
        <v/>
      </c>
      <c r="K32" s="212"/>
      <c r="L32" s="213"/>
      <c r="M32" s="236"/>
      <c r="N32" s="237"/>
      <c r="O32" s="260" t="s">
        <v>42</v>
      </c>
      <c r="P32" s="207"/>
      <c r="Q32" s="240"/>
      <c r="R32" s="241"/>
      <c r="S32" s="241"/>
      <c r="T32" s="241"/>
      <c r="U32" s="241"/>
      <c r="V32" s="242"/>
      <c r="W32" s="236"/>
      <c r="X32" s="237"/>
      <c r="Y32" s="237"/>
      <c r="Z32" s="237"/>
      <c r="AA32" s="238"/>
      <c r="AB32" s="117">
        <v>1</v>
      </c>
      <c r="AC32" s="118">
        <v>2</v>
      </c>
      <c r="AD32" s="118">
        <v>3</v>
      </c>
      <c r="AE32" s="119">
        <v>4</v>
      </c>
    </row>
    <row r="33" spans="1:32" ht="20.149999999999999" customHeight="1">
      <c r="A33" s="41" t="str">
        <f>IFERROR(DATE(A32,C32,D32),"")</f>
        <v/>
      </c>
      <c r="B33" s="42"/>
      <c r="C33" s="43"/>
      <c r="D33" s="43"/>
      <c r="E33" s="148"/>
      <c r="F33" s="42" t="str">
        <f>IFERROR(DATE(F32,H32,I32),"")</f>
        <v/>
      </c>
      <c r="G33" s="42"/>
      <c r="H33" s="43"/>
      <c r="I33" s="43"/>
      <c r="J33" s="211"/>
      <c r="K33" s="212"/>
      <c r="L33" s="213"/>
      <c r="M33" s="221"/>
      <c r="N33" s="222"/>
      <c r="O33" s="260"/>
      <c r="P33" s="207"/>
      <c r="Q33" s="203"/>
      <c r="R33" s="204"/>
      <c r="S33" s="204"/>
      <c r="T33" s="204"/>
      <c r="U33" s="204"/>
      <c r="V33" s="205"/>
      <c r="W33" s="221"/>
      <c r="X33" s="222"/>
      <c r="Y33" s="222"/>
      <c r="Z33" s="222"/>
      <c r="AA33" s="235"/>
      <c r="AB33" s="114" t="s">
        <v>61</v>
      </c>
      <c r="AC33" s="115"/>
      <c r="AD33" s="115"/>
      <c r="AE33" s="116"/>
      <c r="AF33" s="175" t="str">
        <f>IFERROR(F33+1,"")</f>
        <v/>
      </c>
    </row>
    <row r="34" spans="1:32" ht="20.149999999999999" customHeight="1">
      <c r="A34" s="275"/>
      <c r="B34" s="261"/>
      <c r="C34" s="45"/>
      <c r="D34" s="45"/>
      <c r="E34" s="46" t="s">
        <v>14</v>
      </c>
      <c r="F34" s="261"/>
      <c r="G34" s="261"/>
      <c r="H34" s="45"/>
      <c r="I34" s="47"/>
      <c r="J34" s="211" t="str">
        <f>IFERROR(DATEDIF(A35,AF35,"Y")&amp;"年"&amp;DATEDIF(A35,AF35,"YM")&amp;"ヶ月","")</f>
        <v/>
      </c>
      <c r="K34" s="212"/>
      <c r="L34" s="213"/>
      <c r="M34" s="236"/>
      <c r="N34" s="237"/>
      <c r="O34" s="260" t="s">
        <v>42</v>
      </c>
      <c r="P34" s="207"/>
      <c r="Q34" s="240"/>
      <c r="R34" s="241"/>
      <c r="S34" s="241"/>
      <c r="T34" s="241"/>
      <c r="U34" s="241"/>
      <c r="V34" s="242"/>
      <c r="W34" s="236"/>
      <c r="X34" s="237"/>
      <c r="Y34" s="237"/>
      <c r="Z34" s="237"/>
      <c r="AA34" s="238"/>
      <c r="AB34" s="117">
        <v>1</v>
      </c>
      <c r="AC34" s="118">
        <v>2</v>
      </c>
      <c r="AD34" s="118">
        <v>3</v>
      </c>
      <c r="AE34" s="119">
        <v>4</v>
      </c>
    </row>
    <row r="35" spans="1:32" ht="20.149999999999999" customHeight="1">
      <c r="A35" s="41" t="str">
        <f>IFERROR(DATE(A34,C34,D34),"")</f>
        <v/>
      </c>
      <c r="B35" s="42"/>
      <c r="C35" s="43"/>
      <c r="D35" s="43"/>
      <c r="E35" s="148"/>
      <c r="F35" s="42" t="str">
        <f>IFERROR(DATE(F34,H34,I34),"")</f>
        <v/>
      </c>
      <c r="G35" s="42"/>
      <c r="H35" s="43"/>
      <c r="I35" s="43"/>
      <c r="J35" s="211"/>
      <c r="K35" s="212"/>
      <c r="L35" s="213"/>
      <c r="M35" s="221"/>
      <c r="N35" s="222"/>
      <c r="O35" s="260"/>
      <c r="P35" s="207"/>
      <c r="Q35" s="203"/>
      <c r="R35" s="204"/>
      <c r="S35" s="204"/>
      <c r="T35" s="204"/>
      <c r="U35" s="204"/>
      <c r="V35" s="205"/>
      <c r="W35" s="221"/>
      <c r="X35" s="222"/>
      <c r="Y35" s="222"/>
      <c r="Z35" s="222"/>
      <c r="AA35" s="235"/>
      <c r="AB35" s="114" t="s">
        <v>61</v>
      </c>
      <c r="AC35" s="115"/>
      <c r="AD35" s="115"/>
      <c r="AE35" s="116"/>
      <c r="AF35" s="175" t="str">
        <f>IFERROR(F35+1,"")</f>
        <v/>
      </c>
    </row>
    <row r="36" spans="1:32" ht="20.149999999999999" customHeight="1">
      <c r="A36" s="275"/>
      <c r="B36" s="261"/>
      <c r="C36" s="45"/>
      <c r="D36" s="45"/>
      <c r="E36" s="46" t="s">
        <v>14</v>
      </c>
      <c r="F36" s="261"/>
      <c r="G36" s="261"/>
      <c r="H36" s="45"/>
      <c r="I36" s="47"/>
      <c r="J36" s="211" t="str">
        <f>IFERROR(DATEDIF(A37,AF37,"Y")&amp;"年"&amp;DATEDIF(A37,AF37,"YM")&amp;"ヶ月","")</f>
        <v/>
      </c>
      <c r="K36" s="212"/>
      <c r="L36" s="213"/>
      <c r="M36" s="236"/>
      <c r="N36" s="237"/>
      <c r="O36" s="260" t="s">
        <v>42</v>
      </c>
      <c r="P36" s="207"/>
      <c r="Q36" s="240"/>
      <c r="R36" s="241"/>
      <c r="S36" s="241"/>
      <c r="T36" s="241"/>
      <c r="U36" s="241"/>
      <c r="V36" s="242"/>
      <c r="W36" s="236"/>
      <c r="X36" s="237"/>
      <c r="Y36" s="237"/>
      <c r="Z36" s="237"/>
      <c r="AA36" s="238"/>
      <c r="AB36" s="117">
        <v>1</v>
      </c>
      <c r="AC36" s="118">
        <v>2</v>
      </c>
      <c r="AD36" s="118">
        <v>3</v>
      </c>
      <c r="AE36" s="119">
        <v>4</v>
      </c>
    </row>
    <row r="37" spans="1:32" ht="20.149999999999999" customHeight="1">
      <c r="A37" s="41" t="str">
        <f>IFERROR(DATE(A36,C36,D36),"")</f>
        <v/>
      </c>
      <c r="B37" s="42"/>
      <c r="C37" s="43"/>
      <c r="D37" s="43"/>
      <c r="E37" s="148"/>
      <c r="F37" s="42" t="str">
        <f>IFERROR(DATE(F36,H36,I36),"")</f>
        <v/>
      </c>
      <c r="G37" s="42"/>
      <c r="H37" s="43"/>
      <c r="I37" s="43"/>
      <c r="J37" s="211"/>
      <c r="K37" s="212"/>
      <c r="L37" s="213"/>
      <c r="M37" s="221"/>
      <c r="N37" s="222"/>
      <c r="O37" s="260"/>
      <c r="P37" s="207"/>
      <c r="Q37" s="203"/>
      <c r="R37" s="204"/>
      <c r="S37" s="204"/>
      <c r="T37" s="204"/>
      <c r="U37" s="204"/>
      <c r="V37" s="205"/>
      <c r="W37" s="221"/>
      <c r="X37" s="222"/>
      <c r="Y37" s="222"/>
      <c r="Z37" s="222"/>
      <c r="AA37" s="235"/>
      <c r="AB37" s="114" t="s">
        <v>61</v>
      </c>
      <c r="AC37" s="115"/>
      <c r="AD37" s="115"/>
      <c r="AE37" s="116"/>
      <c r="AF37" s="175" t="str">
        <f>IFERROR(F37+1,"")</f>
        <v/>
      </c>
    </row>
    <row r="38" spans="1:32" ht="20.149999999999999" customHeight="1">
      <c r="A38" s="275"/>
      <c r="B38" s="261"/>
      <c r="C38" s="45"/>
      <c r="D38" s="45"/>
      <c r="E38" s="46" t="s">
        <v>14</v>
      </c>
      <c r="F38" s="261"/>
      <c r="G38" s="261"/>
      <c r="H38" s="45"/>
      <c r="I38" s="47"/>
      <c r="J38" s="211" t="str">
        <f>IFERROR(DATEDIF(A39,AF39,"Y")&amp;"年"&amp;DATEDIF(A39,AF39,"YM")&amp;"ヶ月","")</f>
        <v/>
      </c>
      <c r="K38" s="212"/>
      <c r="L38" s="213"/>
      <c r="M38" s="236"/>
      <c r="N38" s="237"/>
      <c r="O38" s="260" t="s">
        <v>42</v>
      </c>
      <c r="P38" s="207"/>
      <c r="Q38" s="240"/>
      <c r="R38" s="241"/>
      <c r="S38" s="241"/>
      <c r="T38" s="241"/>
      <c r="U38" s="241"/>
      <c r="V38" s="242"/>
      <c r="W38" s="236"/>
      <c r="X38" s="237"/>
      <c r="Y38" s="237"/>
      <c r="Z38" s="237"/>
      <c r="AA38" s="238"/>
      <c r="AB38" s="117">
        <v>1</v>
      </c>
      <c r="AC38" s="118">
        <v>2</v>
      </c>
      <c r="AD38" s="118">
        <v>3</v>
      </c>
      <c r="AE38" s="119">
        <v>4</v>
      </c>
    </row>
    <row r="39" spans="1:32" ht="20.149999999999999" customHeight="1">
      <c r="A39" s="41" t="str">
        <f>IFERROR(DATE(A38,C38,D38),"")</f>
        <v/>
      </c>
      <c r="B39" s="42"/>
      <c r="C39" s="43"/>
      <c r="D39" s="43"/>
      <c r="E39" s="148"/>
      <c r="F39" s="42" t="str">
        <f>IFERROR(DATE(F38,H38,I38),"")</f>
        <v/>
      </c>
      <c r="G39" s="42"/>
      <c r="H39" s="43"/>
      <c r="I39" s="43"/>
      <c r="J39" s="211"/>
      <c r="K39" s="212"/>
      <c r="L39" s="213"/>
      <c r="M39" s="221"/>
      <c r="N39" s="222"/>
      <c r="O39" s="260"/>
      <c r="P39" s="207"/>
      <c r="Q39" s="203"/>
      <c r="R39" s="204"/>
      <c r="S39" s="204"/>
      <c r="T39" s="204"/>
      <c r="U39" s="204"/>
      <c r="V39" s="205"/>
      <c r="W39" s="221"/>
      <c r="X39" s="222"/>
      <c r="Y39" s="222"/>
      <c r="Z39" s="222"/>
      <c r="AA39" s="235"/>
      <c r="AB39" s="114" t="s">
        <v>61</v>
      </c>
      <c r="AC39" s="115"/>
      <c r="AD39" s="115"/>
      <c r="AE39" s="116"/>
      <c r="AF39" s="175" t="str">
        <f>IFERROR(F39+1,"")</f>
        <v/>
      </c>
    </row>
    <row r="40" spans="1:32" ht="20.149999999999999" customHeight="1">
      <c r="A40" s="275"/>
      <c r="B40" s="261"/>
      <c r="C40" s="45"/>
      <c r="D40" s="45"/>
      <c r="E40" s="46" t="s">
        <v>14</v>
      </c>
      <c r="F40" s="261"/>
      <c r="G40" s="261"/>
      <c r="H40" s="45"/>
      <c r="I40" s="47"/>
      <c r="J40" s="211" t="str">
        <f>IFERROR(DATEDIF(A41,AF41,"Y")&amp;"年"&amp;DATEDIF(A41,AF41,"YM")&amp;"ヶ月","")</f>
        <v/>
      </c>
      <c r="K40" s="212"/>
      <c r="L40" s="213"/>
      <c r="M40" s="236"/>
      <c r="N40" s="237"/>
      <c r="O40" s="260" t="s">
        <v>42</v>
      </c>
      <c r="P40" s="207"/>
      <c r="Q40" s="240"/>
      <c r="R40" s="241"/>
      <c r="S40" s="241"/>
      <c r="T40" s="241"/>
      <c r="U40" s="241"/>
      <c r="V40" s="242"/>
      <c r="W40" s="236"/>
      <c r="X40" s="237"/>
      <c r="Y40" s="237"/>
      <c r="Z40" s="237"/>
      <c r="AA40" s="238"/>
      <c r="AB40" s="117">
        <v>1</v>
      </c>
      <c r="AC40" s="118">
        <v>2</v>
      </c>
      <c r="AD40" s="118">
        <v>3</v>
      </c>
      <c r="AE40" s="119">
        <v>4</v>
      </c>
    </row>
    <row r="41" spans="1:32" ht="20.149999999999999" customHeight="1">
      <c r="A41" s="41" t="str">
        <f>IFERROR(DATE(A40,C40,D40),"")</f>
        <v/>
      </c>
      <c r="B41" s="48"/>
      <c r="C41" s="49"/>
      <c r="D41" s="50"/>
      <c r="E41" s="146"/>
      <c r="F41" s="42" t="str">
        <f>IFERROR(DATE(F40,H40,I40),"")</f>
        <v/>
      </c>
      <c r="G41" s="42"/>
      <c r="H41" s="43"/>
      <c r="I41" s="43"/>
      <c r="J41" s="211"/>
      <c r="K41" s="212"/>
      <c r="L41" s="213"/>
      <c r="M41" s="221"/>
      <c r="N41" s="222"/>
      <c r="O41" s="260"/>
      <c r="P41" s="207"/>
      <c r="Q41" s="203"/>
      <c r="R41" s="204"/>
      <c r="S41" s="204"/>
      <c r="T41" s="204"/>
      <c r="U41" s="204"/>
      <c r="V41" s="205"/>
      <c r="W41" s="221"/>
      <c r="X41" s="222"/>
      <c r="Y41" s="222"/>
      <c r="Z41" s="222"/>
      <c r="AA41" s="235"/>
      <c r="AB41" s="114" t="s">
        <v>61</v>
      </c>
      <c r="AC41" s="115"/>
      <c r="AD41" s="115"/>
      <c r="AE41" s="116"/>
      <c r="AF41" s="175" t="str">
        <f>IFERROR(F41+1,"")</f>
        <v/>
      </c>
    </row>
    <row r="42" spans="1:32" ht="20.149999999999999" customHeight="1">
      <c r="A42" s="275"/>
      <c r="B42" s="261"/>
      <c r="C42" s="45"/>
      <c r="D42" s="45"/>
      <c r="E42" s="46" t="s">
        <v>14</v>
      </c>
      <c r="F42" s="261"/>
      <c r="G42" s="261"/>
      <c r="H42" s="45"/>
      <c r="I42" s="47"/>
      <c r="J42" s="211" t="str">
        <f>IFERROR(DATEDIF(A43,AF43,"Y")&amp;"年"&amp;DATEDIF(A43,AF43,"YM")&amp;"ヶ月","")</f>
        <v/>
      </c>
      <c r="K42" s="212"/>
      <c r="L42" s="213"/>
      <c r="M42" s="236"/>
      <c r="N42" s="237"/>
      <c r="O42" s="260" t="s">
        <v>42</v>
      </c>
      <c r="P42" s="207"/>
      <c r="Q42" s="243"/>
      <c r="R42" s="244"/>
      <c r="S42" s="244"/>
      <c r="T42" s="244"/>
      <c r="U42" s="244"/>
      <c r="V42" s="245"/>
      <c r="W42" s="236"/>
      <c r="X42" s="237"/>
      <c r="Y42" s="237"/>
      <c r="Z42" s="237"/>
      <c r="AA42" s="238"/>
      <c r="AB42" s="117">
        <v>1</v>
      </c>
      <c r="AC42" s="118">
        <v>2</v>
      </c>
      <c r="AD42" s="118">
        <v>3</v>
      </c>
      <c r="AE42" s="119">
        <v>4</v>
      </c>
    </row>
    <row r="43" spans="1:32" ht="20.149999999999999" customHeight="1">
      <c r="A43" s="41" t="str">
        <f>IFERROR(DATE(A42,C42,D42),"")</f>
        <v/>
      </c>
      <c r="B43" s="42"/>
      <c r="C43" s="43"/>
      <c r="D43" s="43"/>
      <c r="E43" s="148"/>
      <c r="F43" s="42" t="str">
        <f>IFERROR(DATE(F42,H42,I42),"")</f>
        <v/>
      </c>
      <c r="G43" s="42"/>
      <c r="H43" s="43"/>
      <c r="I43" s="43"/>
      <c r="J43" s="211"/>
      <c r="K43" s="212"/>
      <c r="L43" s="213"/>
      <c r="M43" s="221"/>
      <c r="N43" s="222"/>
      <c r="O43" s="260"/>
      <c r="P43" s="207"/>
      <c r="Q43" s="246"/>
      <c r="R43" s="247"/>
      <c r="S43" s="247"/>
      <c r="T43" s="247"/>
      <c r="U43" s="247"/>
      <c r="V43" s="248"/>
      <c r="W43" s="221"/>
      <c r="X43" s="222"/>
      <c r="Y43" s="222"/>
      <c r="Z43" s="222"/>
      <c r="AA43" s="235"/>
      <c r="AB43" s="114" t="s">
        <v>61</v>
      </c>
      <c r="AC43" s="115"/>
      <c r="AD43" s="115"/>
      <c r="AE43" s="116"/>
      <c r="AF43" s="175" t="str">
        <f>IFERROR(F43+1,"")</f>
        <v/>
      </c>
    </row>
    <row r="44" spans="1:32" ht="20.149999999999999" customHeight="1">
      <c r="A44" s="275"/>
      <c r="B44" s="261"/>
      <c r="C44" s="45"/>
      <c r="D44" s="45"/>
      <c r="E44" s="46" t="s">
        <v>14</v>
      </c>
      <c r="F44" s="261"/>
      <c r="G44" s="261"/>
      <c r="H44" s="45"/>
      <c r="I44" s="47"/>
      <c r="J44" s="211" t="str">
        <f>IFERROR(DATEDIF(A45,AF45,"Y")&amp;"年"&amp;DATEDIF(A45,AF45,"YM")&amp;"ヶ月","")</f>
        <v/>
      </c>
      <c r="K44" s="212"/>
      <c r="L44" s="213"/>
      <c r="M44" s="236"/>
      <c r="N44" s="237"/>
      <c r="O44" s="260" t="s">
        <v>42</v>
      </c>
      <c r="P44" s="207"/>
      <c r="Q44" s="240"/>
      <c r="R44" s="241"/>
      <c r="S44" s="241"/>
      <c r="T44" s="241"/>
      <c r="U44" s="241"/>
      <c r="V44" s="242"/>
      <c r="W44" s="236"/>
      <c r="X44" s="237"/>
      <c r="Y44" s="237"/>
      <c r="Z44" s="237"/>
      <c r="AA44" s="238"/>
      <c r="AB44" s="117">
        <v>1</v>
      </c>
      <c r="AC44" s="118">
        <v>2</v>
      </c>
      <c r="AD44" s="118">
        <v>3</v>
      </c>
      <c r="AE44" s="119">
        <v>4</v>
      </c>
    </row>
    <row r="45" spans="1:32" ht="20.149999999999999" customHeight="1">
      <c r="A45" s="41" t="str">
        <f>IFERROR(DATE(A44,C44,D44),"")</f>
        <v/>
      </c>
      <c r="B45" s="42"/>
      <c r="C45" s="43"/>
      <c r="D45" s="43"/>
      <c r="E45" s="148"/>
      <c r="F45" s="42" t="str">
        <f>IFERROR(DATE(F44,H44,I44),"")</f>
        <v/>
      </c>
      <c r="G45" s="42"/>
      <c r="H45" s="43"/>
      <c r="I45" s="43"/>
      <c r="J45" s="211"/>
      <c r="K45" s="212"/>
      <c r="L45" s="213"/>
      <c r="M45" s="221"/>
      <c r="N45" s="222"/>
      <c r="O45" s="260"/>
      <c r="P45" s="207"/>
      <c r="Q45" s="203"/>
      <c r="R45" s="204"/>
      <c r="S45" s="204"/>
      <c r="T45" s="204"/>
      <c r="U45" s="204"/>
      <c r="V45" s="205"/>
      <c r="W45" s="221"/>
      <c r="X45" s="222"/>
      <c r="Y45" s="222"/>
      <c r="Z45" s="222"/>
      <c r="AA45" s="235"/>
      <c r="AB45" s="114" t="s">
        <v>61</v>
      </c>
      <c r="AC45" s="115"/>
      <c r="AD45" s="115"/>
      <c r="AE45" s="116"/>
      <c r="AF45" s="175" t="str">
        <f>IFERROR(F45+1,"")</f>
        <v/>
      </c>
    </row>
    <row r="46" spans="1:32" ht="20.149999999999999" customHeight="1">
      <c r="A46" s="275"/>
      <c r="B46" s="261"/>
      <c r="C46" s="45"/>
      <c r="D46" s="45"/>
      <c r="E46" s="46" t="s">
        <v>14</v>
      </c>
      <c r="F46" s="261"/>
      <c r="G46" s="261"/>
      <c r="H46" s="45"/>
      <c r="I46" s="47"/>
      <c r="J46" s="211" t="str">
        <f>IFERROR(DATEDIF(A47,AF47,"Y")&amp;"年"&amp;DATEDIF(A47,AF47,"YM")&amp;"ヶ月","")</f>
        <v/>
      </c>
      <c r="K46" s="212"/>
      <c r="L46" s="213"/>
      <c r="M46" s="236"/>
      <c r="N46" s="237"/>
      <c r="O46" s="260" t="s">
        <v>42</v>
      </c>
      <c r="P46" s="207"/>
      <c r="Q46" s="240"/>
      <c r="R46" s="241"/>
      <c r="S46" s="241"/>
      <c r="T46" s="241"/>
      <c r="U46" s="241"/>
      <c r="V46" s="242"/>
      <c r="W46" s="236"/>
      <c r="X46" s="237"/>
      <c r="Y46" s="237"/>
      <c r="Z46" s="237"/>
      <c r="AA46" s="238"/>
      <c r="AB46" s="117">
        <v>1</v>
      </c>
      <c r="AC46" s="118">
        <v>2</v>
      </c>
      <c r="AD46" s="118">
        <v>3</v>
      </c>
      <c r="AE46" s="119">
        <v>4</v>
      </c>
    </row>
    <row r="47" spans="1:32" ht="20.149999999999999" customHeight="1">
      <c r="A47" s="41" t="str">
        <f>IFERROR(DATE(A46,C46,D46),"")</f>
        <v/>
      </c>
      <c r="B47" s="42"/>
      <c r="C47" s="43"/>
      <c r="D47" s="43"/>
      <c r="E47" s="148"/>
      <c r="F47" s="42" t="str">
        <f>IFERROR(DATE(F46,H46,I46),"")</f>
        <v/>
      </c>
      <c r="G47" s="42"/>
      <c r="H47" s="43"/>
      <c r="I47" s="43"/>
      <c r="J47" s="211"/>
      <c r="K47" s="212"/>
      <c r="L47" s="213"/>
      <c r="M47" s="221"/>
      <c r="N47" s="222"/>
      <c r="O47" s="260"/>
      <c r="P47" s="207"/>
      <c r="Q47" s="203"/>
      <c r="R47" s="204"/>
      <c r="S47" s="204"/>
      <c r="T47" s="204"/>
      <c r="U47" s="204"/>
      <c r="V47" s="205"/>
      <c r="W47" s="221"/>
      <c r="X47" s="222"/>
      <c r="Y47" s="222"/>
      <c r="Z47" s="222"/>
      <c r="AA47" s="235"/>
      <c r="AB47" s="114" t="s">
        <v>61</v>
      </c>
      <c r="AC47" s="115"/>
      <c r="AD47" s="115"/>
      <c r="AE47" s="116"/>
      <c r="AF47" s="175" t="str">
        <f>IFERROR(F47+1,"")</f>
        <v/>
      </c>
    </row>
    <row r="48" spans="1:32" ht="20.149999999999999" customHeight="1">
      <c r="A48" s="275"/>
      <c r="B48" s="261"/>
      <c r="C48" s="45"/>
      <c r="D48" s="45"/>
      <c r="E48" s="46" t="s">
        <v>14</v>
      </c>
      <c r="F48" s="261"/>
      <c r="G48" s="261"/>
      <c r="H48" s="45"/>
      <c r="I48" s="47"/>
      <c r="J48" s="211" t="str">
        <f>IFERROR(DATEDIF(A49,AF49,"Y")&amp;"年"&amp;DATEDIF(A49,AF49,"YM")&amp;"ヶ月","")</f>
        <v/>
      </c>
      <c r="K48" s="212"/>
      <c r="L48" s="213"/>
      <c r="M48" s="236"/>
      <c r="N48" s="237"/>
      <c r="O48" s="260" t="s">
        <v>42</v>
      </c>
      <c r="P48" s="207"/>
      <c r="Q48" s="240"/>
      <c r="R48" s="241"/>
      <c r="S48" s="241"/>
      <c r="T48" s="241"/>
      <c r="U48" s="241"/>
      <c r="V48" s="242"/>
      <c r="W48" s="236"/>
      <c r="X48" s="237"/>
      <c r="Y48" s="237"/>
      <c r="Z48" s="237"/>
      <c r="AA48" s="238"/>
      <c r="AB48" s="117">
        <v>1</v>
      </c>
      <c r="AC48" s="118">
        <v>2</v>
      </c>
      <c r="AD48" s="118">
        <v>3</v>
      </c>
      <c r="AE48" s="119">
        <v>4</v>
      </c>
    </row>
    <row r="49" spans="1:32" ht="20.149999999999999" customHeight="1">
      <c r="A49" s="41" t="str">
        <f>IFERROR(DATE(A48,C48,D48),"")</f>
        <v/>
      </c>
      <c r="B49" s="42"/>
      <c r="C49" s="43"/>
      <c r="D49" s="43"/>
      <c r="E49" s="148"/>
      <c r="F49" s="42" t="str">
        <f>IFERROR(DATE(F48,H48,I48),"")</f>
        <v/>
      </c>
      <c r="G49" s="42"/>
      <c r="H49" s="43"/>
      <c r="I49" s="43"/>
      <c r="J49" s="211"/>
      <c r="K49" s="212"/>
      <c r="L49" s="213"/>
      <c r="M49" s="221"/>
      <c r="N49" s="222"/>
      <c r="O49" s="260"/>
      <c r="P49" s="207"/>
      <c r="Q49" s="203"/>
      <c r="R49" s="204"/>
      <c r="S49" s="204"/>
      <c r="T49" s="204"/>
      <c r="U49" s="204"/>
      <c r="V49" s="205"/>
      <c r="W49" s="221"/>
      <c r="X49" s="222"/>
      <c r="Y49" s="222"/>
      <c r="Z49" s="222"/>
      <c r="AA49" s="235"/>
      <c r="AB49" s="114" t="s">
        <v>61</v>
      </c>
      <c r="AC49" s="115"/>
      <c r="AD49" s="115"/>
      <c r="AE49" s="116"/>
      <c r="AF49" s="175" t="str">
        <f>IFERROR(F49+1,"")</f>
        <v/>
      </c>
    </row>
    <row r="50" spans="1:32" ht="20.149999999999999" customHeight="1">
      <c r="A50" s="275"/>
      <c r="B50" s="261"/>
      <c r="C50" s="45"/>
      <c r="D50" s="45"/>
      <c r="E50" s="46" t="s">
        <v>14</v>
      </c>
      <c r="F50" s="261"/>
      <c r="G50" s="261"/>
      <c r="H50" s="45"/>
      <c r="I50" s="47"/>
      <c r="J50" s="211" t="str">
        <f>IFERROR(DATEDIF(A51,AF51,"Y")&amp;"年"&amp;DATEDIF(A51,AF51,"YM")&amp;"ヶ月","")</f>
        <v/>
      </c>
      <c r="K50" s="212"/>
      <c r="L50" s="213"/>
      <c r="M50" s="236"/>
      <c r="N50" s="237"/>
      <c r="O50" s="260" t="s">
        <v>42</v>
      </c>
      <c r="P50" s="207"/>
      <c r="Q50" s="240"/>
      <c r="R50" s="241"/>
      <c r="S50" s="241"/>
      <c r="T50" s="241"/>
      <c r="U50" s="241"/>
      <c r="V50" s="242"/>
      <c r="W50" s="236"/>
      <c r="X50" s="237"/>
      <c r="Y50" s="237"/>
      <c r="Z50" s="237"/>
      <c r="AA50" s="238"/>
      <c r="AB50" s="117">
        <v>1</v>
      </c>
      <c r="AC50" s="118">
        <v>2</v>
      </c>
      <c r="AD50" s="118">
        <v>3</v>
      </c>
      <c r="AE50" s="119">
        <v>4</v>
      </c>
    </row>
    <row r="51" spans="1:32" ht="20.149999999999999" customHeight="1">
      <c r="A51" s="41" t="str">
        <f>IFERROR(DATE(A50,C50,D50),"")</f>
        <v/>
      </c>
      <c r="B51" s="48"/>
      <c r="C51" s="49"/>
      <c r="D51" s="50"/>
      <c r="E51" s="146"/>
      <c r="F51" s="42" t="str">
        <f>IFERROR(DATE(F50,H50,I50),"")</f>
        <v/>
      </c>
      <c r="G51" s="42"/>
      <c r="H51" s="43"/>
      <c r="I51" s="43"/>
      <c r="J51" s="211"/>
      <c r="K51" s="212"/>
      <c r="L51" s="213"/>
      <c r="M51" s="221"/>
      <c r="N51" s="222"/>
      <c r="O51" s="260"/>
      <c r="P51" s="207"/>
      <c r="Q51" s="203"/>
      <c r="R51" s="204"/>
      <c r="S51" s="204"/>
      <c r="T51" s="204"/>
      <c r="U51" s="204"/>
      <c r="V51" s="205"/>
      <c r="W51" s="221"/>
      <c r="X51" s="222"/>
      <c r="Y51" s="222"/>
      <c r="Z51" s="222"/>
      <c r="AA51" s="235"/>
      <c r="AB51" s="114" t="s">
        <v>61</v>
      </c>
      <c r="AC51" s="115"/>
      <c r="AD51" s="115"/>
      <c r="AE51" s="116"/>
      <c r="AF51" s="175" t="str">
        <f>IFERROR(F51+1,"")</f>
        <v/>
      </c>
    </row>
    <row r="52" spans="1:32" ht="20.149999999999999" customHeight="1">
      <c r="A52" s="275"/>
      <c r="B52" s="261"/>
      <c r="C52" s="45"/>
      <c r="D52" s="45"/>
      <c r="E52" s="46" t="s">
        <v>14</v>
      </c>
      <c r="F52" s="261"/>
      <c r="G52" s="261"/>
      <c r="H52" s="45"/>
      <c r="I52" s="47"/>
      <c r="J52" s="211" t="str">
        <f>IFERROR(DATEDIF(A53,AF53,"Y")&amp;"年"&amp;DATEDIF(A53,AF53,"YM")&amp;"ヶ月","")</f>
        <v/>
      </c>
      <c r="K52" s="212"/>
      <c r="L52" s="213"/>
      <c r="M52" s="236"/>
      <c r="N52" s="237"/>
      <c r="O52" s="260" t="s">
        <v>42</v>
      </c>
      <c r="P52" s="207"/>
      <c r="Q52" s="243"/>
      <c r="R52" s="244"/>
      <c r="S52" s="244"/>
      <c r="T52" s="244"/>
      <c r="U52" s="244"/>
      <c r="V52" s="245"/>
      <c r="W52" s="236"/>
      <c r="X52" s="237"/>
      <c r="Y52" s="237"/>
      <c r="Z52" s="237"/>
      <c r="AA52" s="238"/>
      <c r="AB52" s="117">
        <v>1</v>
      </c>
      <c r="AC52" s="118">
        <v>2</v>
      </c>
      <c r="AD52" s="118">
        <v>3</v>
      </c>
      <c r="AE52" s="119">
        <v>4</v>
      </c>
    </row>
    <row r="53" spans="1:32" ht="20.149999999999999" customHeight="1">
      <c r="A53" s="41" t="str">
        <f>IFERROR(DATE(A52,C52,D52),"")</f>
        <v/>
      </c>
      <c r="B53" s="42"/>
      <c r="C53" s="43"/>
      <c r="D53" s="43"/>
      <c r="E53" s="148"/>
      <c r="F53" s="42" t="str">
        <f>IFERROR(DATE(F52,H52,I52),"")</f>
        <v/>
      </c>
      <c r="G53" s="42"/>
      <c r="H53" s="43"/>
      <c r="I53" s="43"/>
      <c r="J53" s="211"/>
      <c r="K53" s="212"/>
      <c r="L53" s="213"/>
      <c r="M53" s="221"/>
      <c r="N53" s="222"/>
      <c r="O53" s="260"/>
      <c r="P53" s="207"/>
      <c r="Q53" s="246"/>
      <c r="R53" s="247"/>
      <c r="S53" s="247"/>
      <c r="T53" s="247"/>
      <c r="U53" s="247"/>
      <c r="V53" s="248"/>
      <c r="W53" s="221"/>
      <c r="X53" s="222"/>
      <c r="Y53" s="222"/>
      <c r="Z53" s="222"/>
      <c r="AA53" s="235"/>
      <c r="AB53" s="114" t="s">
        <v>61</v>
      </c>
      <c r="AC53" s="115"/>
      <c r="AD53" s="115"/>
      <c r="AE53" s="116"/>
      <c r="AF53" s="175" t="str">
        <f>IFERROR(F53+1,"")</f>
        <v/>
      </c>
    </row>
    <row r="54" spans="1:32" ht="20.149999999999999" customHeight="1">
      <c r="A54" s="275"/>
      <c r="B54" s="261"/>
      <c r="C54" s="45"/>
      <c r="D54" s="45"/>
      <c r="E54" s="46" t="s">
        <v>14</v>
      </c>
      <c r="F54" s="261"/>
      <c r="G54" s="261"/>
      <c r="H54" s="45"/>
      <c r="I54" s="47"/>
      <c r="J54" s="211" t="str">
        <f>IFERROR(DATEDIF(A55,AF55,"Y")&amp;"年"&amp;DATEDIF(A55,AF55,"YM")&amp;"ヶ月","")</f>
        <v/>
      </c>
      <c r="K54" s="212"/>
      <c r="L54" s="213"/>
      <c r="M54" s="236"/>
      <c r="N54" s="237"/>
      <c r="O54" s="260" t="s">
        <v>42</v>
      </c>
      <c r="P54" s="207"/>
      <c r="Q54" s="240"/>
      <c r="R54" s="241"/>
      <c r="S54" s="241"/>
      <c r="T54" s="241"/>
      <c r="U54" s="241"/>
      <c r="V54" s="242"/>
      <c r="W54" s="236"/>
      <c r="X54" s="237"/>
      <c r="Y54" s="237"/>
      <c r="Z54" s="237"/>
      <c r="AA54" s="238"/>
      <c r="AB54" s="117">
        <v>1</v>
      </c>
      <c r="AC54" s="118">
        <v>2</v>
      </c>
      <c r="AD54" s="118">
        <v>3</v>
      </c>
      <c r="AE54" s="119">
        <v>4</v>
      </c>
    </row>
    <row r="55" spans="1:32" ht="20.149999999999999" customHeight="1">
      <c r="A55" s="41" t="str">
        <f>IFERROR(DATE(A54,C54,D54),"")</f>
        <v/>
      </c>
      <c r="B55" s="42"/>
      <c r="C55" s="43"/>
      <c r="D55" s="43"/>
      <c r="E55" s="148"/>
      <c r="F55" s="42" t="str">
        <f>IFERROR(DATE(F54,H54,I54),"")</f>
        <v/>
      </c>
      <c r="G55" s="42"/>
      <c r="H55" s="43"/>
      <c r="I55" s="43"/>
      <c r="J55" s="211"/>
      <c r="K55" s="212"/>
      <c r="L55" s="213"/>
      <c r="M55" s="221"/>
      <c r="N55" s="222"/>
      <c r="O55" s="260"/>
      <c r="P55" s="207"/>
      <c r="Q55" s="203"/>
      <c r="R55" s="204"/>
      <c r="S55" s="204"/>
      <c r="T55" s="204"/>
      <c r="U55" s="204"/>
      <c r="V55" s="205"/>
      <c r="W55" s="221"/>
      <c r="X55" s="222"/>
      <c r="Y55" s="222"/>
      <c r="Z55" s="222"/>
      <c r="AA55" s="235"/>
      <c r="AB55" s="114" t="s">
        <v>61</v>
      </c>
      <c r="AC55" s="115"/>
      <c r="AD55" s="115"/>
      <c r="AE55" s="116"/>
      <c r="AF55" s="175" t="str">
        <f>IFERROR(F55+1,"")</f>
        <v/>
      </c>
    </row>
    <row r="56" spans="1:32" ht="20.149999999999999" customHeight="1">
      <c r="A56" s="275"/>
      <c r="B56" s="261"/>
      <c r="C56" s="45"/>
      <c r="D56" s="45"/>
      <c r="E56" s="46" t="s">
        <v>14</v>
      </c>
      <c r="F56" s="261"/>
      <c r="G56" s="261"/>
      <c r="H56" s="45"/>
      <c r="I56" s="47"/>
      <c r="J56" s="211" t="str">
        <f>IFERROR(DATEDIF(A57,AF57,"Y")&amp;"年"&amp;DATEDIF(A57,AF57,"YM")&amp;"ヶ月","")</f>
        <v/>
      </c>
      <c r="K56" s="212"/>
      <c r="L56" s="213"/>
      <c r="M56" s="236"/>
      <c r="N56" s="237"/>
      <c r="O56" s="260" t="s">
        <v>42</v>
      </c>
      <c r="P56" s="207"/>
      <c r="Q56" s="240"/>
      <c r="R56" s="241"/>
      <c r="S56" s="241"/>
      <c r="T56" s="241"/>
      <c r="U56" s="241"/>
      <c r="V56" s="242"/>
      <c r="W56" s="236"/>
      <c r="X56" s="237"/>
      <c r="Y56" s="237"/>
      <c r="Z56" s="237"/>
      <c r="AA56" s="238"/>
      <c r="AB56" s="117">
        <v>1</v>
      </c>
      <c r="AC56" s="118">
        <v>2</v>
      </c>
      <c r="AD56" s="118">
        <v>3</v>
      </c>
      <c r="AE56" s="119">
        <v>4</v>
      </c>
    </row>
    <row r="57" spans="1:32" ht="20.149999999999999" customHeight="1">
      <c r="A57" s="41" t="str">
        <f>IFERROR(DATE(A56,C56,D56),"")</f>
        <v/>
      </c>
      <c r="B57" s="42"/>
      <c r="C57" s="43"/>
      <c r="D57" s="43"/>
      <c r="E57" s="148"/>
      <c r="F57" s="42" t="str">
        <f>IFERROR(DATE(F56,H56,I56),"")</f>
        <v/>
      </c>
      <c r="G57" s="42"/>
      <c r="H57" s="43"/>
      <c r="I57" s="43"/>
      <c r="J57" s="211"/>
      <c r="K57" s="212"/>
      <c r="L57" s="213"/>
      <c r="M57" s="221"/>
      <c r="N57" s="222"/>
      <c r="O57" s="260"/>
      <c r="P57" s="207"/>
      <c r="Q57" s="203"/>
      <c r="R57" s="204"/>
      <c r="S57" s="204"/>
      <c r="T57" s="204"/>
      <c r="U57" s="204"/>
      <c r="V57" s="205"/>
      <c r="W57" s="221"/>
      <c r="X57" s="222"/>
      <c r="Y57" s="222"/>
      <c r="Z57" s="222"/>
      <c r="AA57" s="235"/>
      <c r="AB57" s="114" t="s">
        <v>61</v>
      </c>
      <c r="AC57" s="115"/>
      <c r="AD57" s="115"/>
      <c r="AE57" s="116"/>
      <c r="AF57" s="175" t="str">
        <f>IFERROR(F57+1,"")</f>
        <v/>
      </c>
    </row>
    <row r="58" spans="1:32" ht="20.149999999999999" customHeight="1">
      <c r="A58" s="275"/>
      <c r="B58" s="261"/>
      <c r="C58" s="45"/>
      <c r="D58" s="45"/>
      <c r="E58" s="46" t="s">
        <v>14</v>
      </c>
      <c r="F58" s="261"/>
      <c r="G58" s="261"/>
      <c r="H58" s="45"/>
      <c r="I58" s="47"/>
      <c r="J58" s="211" t="str">
        <f>IFERROR(DATEDIF(A59,AF59,"Y")&amp;"年"&amp;DATEDIF(A59,AF59,"YM")&amp;"ヶ月","")</f>
        <v/>
      </c>
      <c r="K58" s="212"/>
      <c r="L58" s="213"/>
      <c r="M58" s="236"/>
      <c r="N58" s="237"/>
      <c r="O58" s="260" t="s">
        <v>42</v>
      </c>
      <c r="P58" s="207"/>
      <c r="Q58" s="240"/>
      <c r="R58" s="241"/>
      <c r="S58" s="241"/>
      <c r="T58" s="241"/>
      <c r="U58" s="241"/>
      <c r="V58" s="242"/>
      <c r="W58" s="236"/>
      <c r="X58" s="237"/>
      <c r="Y58" s="237"/>
      <c r="Z58" s="237"/>
      <c r="AA58" s="238"/>
      <c r="AB58" s="117">
        <v>1</v>
      </c>
      <c r="AC58" s="118">
        <v>2</v>
      </c>
      <c r="AD58" s="118">
        <v>3</v>
      </c>
      <c r="AE58" s="119">
        <v>4</v>
      </c>
    </row>
    <row r="59" spans="1:32" ht="20.149999999999999" customHeight="1">
      <c r="A59" s="41" t="str">
        <f>IFERROR(DATE(A58,C58,D58),"")</f>
        <v/>
      </c>
      <c r="B59" s="42"/>
      <c r="C59" s="43"/>
      <c r="D59" s="43"/>
      <c r="E59" s="148"/>
      <c r="F59" s="42" t="str">
        <f>IFERROR(DATE(F58,H58,I58),"")</f>
        <v/>
      </c>
      <c r="G59" s="42"/>
      <c r="H59" s="43"/>
      <c r="I59" s="43"/>
      <c r="J59" s="211"/>
      <c r="K59" s="212"/>
      <c r="L59" s="213"/>
      <c r="M59" s="221"/>
      <c r="N59" s="222"/>
      <c r="O59" s="260"/>
      <c r="P59" s="207"/>
      <c r="Q59" s="203"/>
      <c r="R59" s="204"/>
      <c r="S59" s="204"/>
      <c r="T59" s="204"/>
      <c r="U59" s="204"/>
      <c r="V59" s="205"/>
      <c r="W59" s="221"/>
      <c r="X59" s="222"/>
      <c r="Y59" s="222"/>
      <c r="Z59" s="222"/>
      <c r="AA59" s="235"/>
      <c r="AB59" s="114" t="s">
        <v>61</v>
      </c>
      <c r="AC59" s="115"/>
      <c r="AD59" s="115"/>
      <c r="AE59" s="116"/>
      <c r="AF59" s="175" t="str">
        <f>IFERROR(F59+1,"")</f>
        <v/>
      </c>
    </row>
    <row r="60" spans="1:32" ht="20.149999999999999" customHeight="1">
      <c r="A60" s="275"/>
      <c r="B60" s="261"/>
      <c r="C60" s="45"/>
      <c r="D60" s="45"/>
      <c r="E60" s="46" t="s">
        <v>14</v>
      </c>
      <c r="F60" s="261"/>
      <c r="G60" s="261"/>
      <c r="H60" s="45"/>
      <c r="I60" s="47"/>
      <c r="J60" s="211" t="str">
        <f>IFERROR(DATEDIF(A61,AF61,"Y")&amp;"年"&amp;DATEDIF(A61,AF61,"YM")&amp;"ヶ月","")</f>
        <v/>
      </c>
      <c r="K60" s="212"/>
      <c r="L60" s="213"/>
      <c r="M60" s="236"/>
      <c r="N60" s="237"/>
      <c r="O60" s="260" t="s">
        <v>42</v>
      </c>
      <c r="P60" s="207"/>
      <c r="Q60" s="240"/>
      <c r="R60" s="241"/>
      <c r="S60" s="241"/>
      <c r="T60" s="241"/>
      <c r="U60" s="241"/>
      <c r="V60" s="242"/>
      <c r="W60" s="236"/>
      <c r="X60" s="237"/>
      <c r="Y60" s="237"/>
      <c r="Z60" s="237"/>
      <c r="AA60" s="238"/>
      <c r="AB60" s="117">
        <v>1</v>
      </c>
      <c r="AC60" s="118">
        <v>2</v>
      </c>
      <c r="AD60" s="118">
        <v>3</v>
      </c>
      <c r="AE60" s="119">
        <v>4</v>
      </c>
    </row>
    <row r="61" spans="1:32" ht="20.149999999999999" customHeight="1">
      <c r="A61" s="41" t="str">
        <f>IFERROR(DATE(A60,C60,D60),"")</f>
        <v/>
      </c>
      <c r="B61" s="48"/>
      <c r="C61" s="49"/>
      <c r="D61" s="50"/>
      <c r="E61" s="146"/>
      <c r="F61" s="42" t="str">
        <f>IFERROR(DATE(F60,H60,I60),"")</f>
        <v/>
      </c>
      <c r="G61" s="42"/>
      <c r="H61" s="43"/>
      <c r="I61" s="43"/>
      <c r="J61" s="211"/>
      <c r="K61" s="212"/>
      <c r="L61" s="213"/>
      <c r="M61" s="221"/>
      <c r="N61" s="222"/>
      <c r="O61" s="260"/>
      <c r="P61" s="207"/>
      <c r="Q61" s="203"/>
      <c r="R61" s="204"/>
      <c r="S61" s="204"/>
      <c r="T61" s="204"/>
      <c r="U61" s="204"/>
      <c r="V61" s="205"/>
      <c r="W61" s="221"/>
      <c r="X61" s="222"/>
      <c r="Y61" s="222"/>
      <c r="Z61" s="222"/>
      <c r="AA61" s="235"/>
      <c r="AB61" s="114" t="s">
        <v>61</v>
      </c>
      <c r="AC61" s="115"/>
      <c r="AD61" s="115"/>
      <c r="AE61" s="116"/>
      <c r="AF61" s="175" t="str">
        <f>IFERROR(F61+1,"")</f>
        <v/>
      </c>
    </row>
    <row r="62" spans="1:32" ht="20.149999999999999" customHeight="1">
      <c r="A62" s="275"/>
      <c r="B62" s="261"/>
      <c r="C62" s="45"/>
      <c r="D62" s="45"/>
      <c r="E62" s="46" t="s">
        <v>14</v>
      </c>
      <c r="F62" s="261"/>
      <c r="G62" s="261"/>
      <c r="H62" s="45"/>
      <c r="I62" s="47"/>
      <c r="J62" s="211" t="str">
        <f>IFERROR(DATEDIF(A63,AF63,"Y")&amp;"年"&amp;DATEDIF(A63,AF63,"YM")&amp;"ヶ月","")</f>
        <v/>
      </c>
      <c r="K62" s="212"/>
      <c r="L62" s="213"/>
      <c r="M62" s="236"/>
      <c r="N62" s="237"/>
      <c r="O62" s="260" t="s">
        <v>42</v>
      </c>
      <c r="P62" s="207"/>
      <c r="Q62" s="243"/>
      <c r="R62" s="244"/>
      <c r="S62" s="244"/>
      <c r="T62" s="244"/>
      <c r="U62" s="244"/>
      <c r="V62" s="245"/>
      <c r="W62" s="236"/>
      <c r="X62" s="237"/>
      <c r="Y62" s="237"/>
      <c r="Z62" s="237"/>
      <c r="AA62" s="238"/>
      <c r="AB62" s="117">
        <v>1</v>
      </c>
      <c r="AC62" s="118">
        <v>2</v>
      </c>
      <c r="AD62" s="118">
        <v>3</v>
      </c>
      <c r="AE62" s="119">
        <v>4</v>
      </c>
    </row>
    <row r="63" spans="1:32" ht="20.149999999999999" customHeight="1">
      <c r="A63" s="41" t="str">
        <f>IFERROR(DATE(A62,C62,D62),"")</f>
        <v/>
      </c>
      <c r="B63" s="42"/>
      <c r="C63" s="43"/>
      <c r="D63" s="43"/>
      <c r="E63" s="148"/>
      <c r="F63" s="42" t="str">
        <f>IFERROR(DATE(F62,H62,I62),"")</f>
        <v/>
      </c>
      <c r="G63" s="42"/>
      <c r="H63" s="43"/>
      <c r="I63" s="43"/>
      <c r="J63" s="211"/>
      <c r="K63" s="212"/>
      <c r="L63" s="213"/>
      <c r="M63" s="221"/>
      <c r="N63" s="222"/>
      <c r="O63" s="260"/>
      <c r="P63" s="207"/>
      <c r="Q63" s="246"/>
      <c r="R63" s="247"/>
      <c r="S63" s="247"/>
      <c r="T63" s="247"/>
      <c r="U63" s="247"/>
      <c r="V63" s="248"/>
      <c r="W63" s="221"/>
      <c r="X63" s="222"/>
      <c r="Y63" s="222"/>
      <c r="Z63" s="222"/>
      <c r="AA63" s="235"/>
      <c r="AB63" s="114" t="s">
        <v>61</v>
      </c>
      <c r="AC63" s="115"/>
      <c r="AD63" s="115"/>
      <c r="AE63" s="116"/>
      <c r="AF63" s="175" t="str">
        <f>IFERROR(F63+1,"")</f>
        <v/>
      </c>
    </row>
    <row r="64" spans="1:32" ht="20.149999999999999" customHeight="1">
      <c r="A64" s="275"/>
      <c r="B64" s="261"/>
      <c r="C64" s="45"/>
      <c r="D64" s="45"/>
      <c r="E64" s="46" t="s">
        <v>14</v>
      </c>
      <c r="F64" s="261"/>
      <c r="G64" s="261"/>
      <c r="H64" s="45"/>
      <c r="I64" s="47"/>
      <c r="J64" s="211" t="str">
        <f>IFERROR(DATEDIF(A65,AF65,"Y")&amp;"年"&amp;DATEDIF(A65,AF65,"YM")&amp;"ヶ月","")</f>
        <v/>
      </c>
      <c r="K64" s="212"/>
      <c r="L64" s="213"/>
      <c r="M64" s="236"/>
      <c r="N64" s="237"/>
      <c r="O64" s="260" t="s">
        <v>42</v>
      </c>
      <c r="P64" s="207"/>
      <c r="Q64" s="240"/>
      <c r="R64" s="241"/>
      <c r="S64" s="241"/>
      <c r="T64" s="241"/>
      <c r="U64" s="241"/>
      <c r="V64" s="242"/>
      <c r="W64" s="236"/>
      <c r="X64" s="237"/>
      <c r="Y64" s="237"/>
      <c r="Z64" s="237"/>
      <c r="AA64" s="238"/>
      <c r="AB64" s="117">
        <v>1</v>
      </c>
      <c r="AC64" s="118">
        <v>2</v>
      </c>
      <c r="AD64" s="118">
        <v>3</v>
      </c>
      <c r="AE64" s="119">
        <v>4</v>
      </c>
    </row>
    <row r="65" spans="1:32" ht="20.149999999999999" customHeight="1">
      <c r="A65" s="41" t="str">
        <f>IFERROR(DATE(A64,C64,D64),"")</f>
        <v/>
      </c>
      <c r="B65" s="42"/>
      <c r="C65" s="43"/>
      <c r="D65" s="43"/>
      <c r="E65" s="148"/>
      <c r="F65" s="42" t="str">
        <f>IFERROR(DATE(F64,H64,I64),"")</f>
        <v/>
      </c>
      <c r="G65" s="42"/>
      <c r="H65" s="43"/>
      <c r="I65" s="43"/>
      <c r="J65" s="211"/>
      <c r="K65" s="212"/>
      <c r="L65" s="213"/>
      <c r="M65" s="221"/>
      <c r="N65" s="222"/>
      <c r="O65" s="260"/>
      <c r="P65" s="207"/>
      <c r="Q65" s="203"/>
      <c r="R65" s="204"/>
      <c r="S65" s="204"/>
      <c r="T65" s="204"/>
      <c r="U65" s="204"/>
      <c r="V65" s="205"/>
      <c r="W65" s="221"/>
      <c r="X65" s="222"/>
      <c r="Y65" s="222"/>
      <c r="Z65" s="222"/>
      <c r="AA65" s="235"/>
      <c r="AB65" s="114" t="s">
        <v>61</v>
      </c>
      <c r="AC65" s="115"/>
      <c r="AD65" s="115"/>
      <c r="AE65" s="116"/>
      <c r="AF65" s="175" t="str">
        <f>IFERROR(F65+1,"")</f>
        <v/>
      </c>
    </row>
    <row r="66" spans="1:32" ht="20.149999999999999" customHeight="1">
      <c r="A66" s="211" t="s">
        <v>115</v>
      </c>
      <c r="B66" s="212"/>
      <c r="C66" s="212"/>
      <c r="D66" s="212"/>
      <c r="E66" s="212"/>
      <c r="F66" s="212"/>
      <c r="G66" s="212"/>
      <c r="H66" s="212"/>
      <c r="I66" s="212"/>
      <c r="J66" s="212"/>
      <c r="K66" s="212"/>
      <c r="L66" s="212"/>
      <c r="M66" s="212"/>
      <c r="N66" s="212"/>
      <c r="O66" s="212"/>
      <c r="P66" s="212"/>
      <c r="Q66" s="212"/>
      <c r="R66" s="212"/>
      <c r="S66" s="212"/>
      <c r="T66" s="212"/>
      <c r="U66" s="212"/>
      <c r="V66" s="212"/>
      <c r="W66" s="212"/>
      <c r="X66" s="212"/>
      <c r="Y66" s="212"/>
      <c r="Z66" s="212"/>
      <c r="AA66" s="212"/>
      <c r="AB66" s="212"/>
      <c r="AC66" s="212"/>
      <c r="AD66" s="212"/>
      <c r="AE66" s="213"/>
    </row>
    <row r="67" spans="1:32" ht="20.149999999999999" customHeight="1">
      <c r="A67" s="255" t="s">
        <v>38</v>
      </c>
      <c r="B67" s="267"/>
      <c r="C67" s="267"/>
      <c r="D67" s="267"/>
      <c r="E67" s="267"/>
      <c r="F67" s="267"/>
      <c r="G67" s="267"/>
      <c r="H67" s="267"/>
      <c r="I67" s="256"/>
      <c r="J67" s="266" t="s">
        <v>43</v>
      </c>
      <c r="K67" s="267"/>
      <c r="L67" s="256"/>
      <c r="M67" s="215" t="s">
        <v>41</v>
      </c>
      <c r="N67" s="216"/>
      <c r="O67" s="216"/>
      <c r="P67" s="217"/>
      <c r="Q67" s="28"/>
      <c r="R67" s="29"/>
      <c r="S67" s="29"/>
      <c r="T67" s="29"/>
      <c r="U67" s="29"/>
      <c r="V67" s="30"/>
      <c r="W67" s="59"/>
      <c r="X67" s="59"/>
      <c r="Y67" s="59"/>
      <c r="Z67" s="59"/>
      <c r="AA67" s="30"/>
      <c r="AB67" s="223" t="s">
        <v>48</v>
      </c>
      <c r="AC67" s="224"/>
      <c r="AD67" s="224"/>
      <c r="AE67" s="225"/>
    </row>
    <row r="68" spans="1:32" ht="20.149999999999999" customHeight="1">
      <c r="A68" s="145"/>
      <c r="B68" s="146"/>
      <c r="C68" s="146"/>
      <c r="D68" s="146"/>
      <c r="E68" s="146"/>
      <c r="F68" s="146"/>
      <c r="G68" s="146"/>
      <c r="H68" s="146"/>
      <c r="I68" s="147"/>
      <c r="J68" s="266"/>
      <c r="K68" s="267"/>
      <c r="L68" s="256"/>
      <c r="M68" s="215"/>
      <c r="N68" s="216"/>
      <c r="O68" s="216"/>
      <c r="P68" s="217"/>
      <c r="Q68" s="28"/>
      <c r="R68" s="29"/>
      <c r="S68" s="29"/>
      <c r="T68" s="29"/>
      <c r="U68" s="29"/>
      <c r="V68" s="30"/>
      <c r="W68" s="59"/>
      <c r="X68" s="59"/>
      <c r="Y68" s="59"/>
      <c r="Z68" s="59"/>
      <c r="AA68" s="30"/>
      <c r="AB68" s="226"/>
      <c r="AC68" s="227"/>
      <c r="AD68" s="227"/>
      <c r="AE68" s="228"/>
    </row>
    <row r="69" spans="1:32" ht="20.149999999999999" customHeight="1">
      <c r="A69" s="271" t="s">
        <v>17</v>
      </c>
      <c r="B69" s="272"/>
      <c r="C69" s="272"/>
      <c r="D69" s="272"/>
      <c r="E69" s="146"/>
      <c r="F69" s="272" t="s">
        <v>25</v>
      </c>
      <c r="G69" s="272"/>
      <c r="H69" s="272"/>
      <c r="I69" s="273"/>
      <c r="J69" s="255"/>
      <c r="K69" s="267"/>
      <c r="L69" s="256"/>
      <c r="M69" s="215"/>
      <c r="N69" s="216"/>
      <c r="O69" s="216"/>
      <c r="P69" s="217"/>
      <c r="Q69" s="28"/>
      <c r="R69" s="29"/>
      <c r="S69" s="29" t="s">
        <v>20</v>
      </c>
      <c r="T69" s="29"/>
      <c r="U69" s="29"/>
      <c r="V69" s="30"/>
      <c r="W69" s="59"/>
      <c r="X69" s="59" t="s">
        <v>9</v>
      </c>
      <c r="Y69" s="59"/>
      <c r="Z69" s="59"/>
      <c r="AA69" s="30"/>
      <c r="AB69" s="226"/>
      <c r="AC69" s="227"/>
      <c r="AD69" s="227"/>
      <c r="AE69" s="228"/>
    </row>
    <row r="70" spans="1:32" ht="20.149999999999999" customHeight="1" thickBot="1">
      <c r="A70" s="31"/>
      <c r="B70" s="32" t="s">
        <v>15</v>
      </c>
      <c r="C70" s="32" t="s">
        <v>13</v>
      </c>
      <c r="D70" s="32" t="s">
        <v>18</v>
      </c>
      <c r="E70" s="152" t="s">
        <v>14</v>
      </c>
      <c r="F70" s="152"/>
      <c r="G70" s="32" t="s">
        <v>15</v>
      </c>
      <c r="H70" s="32" t="s">
        <v>13</v>
      </c>
      <c r="I70" s="33" t="s">
        <v>18</v>
      </c>
      <c r="J70" s="268"/>
      <c r="K70" s="269"/>
      <c r="L70" s="270"/>
      <c r="M70" s="218"/>
      <c r="N70" s="219"/>
      <c r="O70" s="219"/>
      <c r="P70" s="220"/>
      <c r="Q70" s="34"/>
      <c r="R70" s="35"/>
      <c r="S70" s="35"/>
      <c r="T70" s="35"/>
      <c r="U70" s="35"/>
      <c r="V70" s="36"/>
      <c r="W70" s="35"/>
      <c r="X70" s="35"/>
      <c r="Y70" s="35"/>
      <c r="Z70" s="35"/>
      <c r="AA70" s="36"/>
      <c r="AB70" s="229"/>
      <c r="AC70" s="230"/>
      <c r="AD70" s="230"/>
      <c r="AE70" s="231"/>
    </row>
    <row r="71" spans="1:32" ht="20.149999999999999" customHeight="1" thickTop="1">
      <c r="A71" s="275"/>
      <c r="B71" s="261"/>
      <c r="C71" s="45"/>
      <c r="D71" s="45"/>
      <c r="E71" s="46" t="s">
        <v>14</v>
      </c>
      <c r="F71" s="261"/>
      <c r="G71" s="261"/>
      <c r="H71" s="45"/>
      <c r="I71" s="47"/>
      <c r="J71" s="211" t="str">
        <f>IFERROR(DATEDIF(A72,AF72,"Y")&amp;"年"&amp;DATEDIF(A72,AF72,"YM")&amp;"ヶ月","")</f>
        <v/>
      </c>
      <c r="K71" s="212"/>
      <c r="L71" s="213"/>
      <c r="M71" s="236"/>
      <c r="N71" s="237"/>
      <c r="O71" s="260" t="s">
        <v>42</v>
      </c>
      <c r="P71" s="207"/>
      <c r="Q71" s="240"/>
      <c r="R71" s="241"/>
      <c r="S71" s="241"/>
      <c r="T71" s="241"/>
      <c r="U71" s="241"/>
      <c r="V71" s="242"/>
      <c r="W71" s="236"/>
      <c r="X71" s="237"/>
      <c r="Y71" s="237"/>
      <c r="Z71" s="237"/>
      <c r="AA71" s="238"/>
      <c r="AB71" s="117">
        <v>1</v>
      </c>
      <c r="AC71" s="118">
        <v>2</v>
      </c>
      <c r="AD71" s="118">
        <v>3</v>
      </c>
      <c r="AE71" s="119">
        <v>4</v>
      </c>
    </row>
    <row r="72" spans="1:32" ht="20.149999999999999" customHeight="1">
      <c r="A72" s="41" t="str">
        <f>IFERROR(DATE(A71,C71,D71),"")</f>
        <v/>
      </c>
      <c r="B72" s="42"/>
      <c r="C72" s="43"/>
      <c r="D72" s="43"/>
      <c r="E72" s="148"/>
      <c r="F72" s="42" t="str">
        <f>IFERROR(DATE(F71,H71,I71),"")</f>
        <v/>
      </c>
      <c r="G72" s="42"/>
      <c r="H72" s="43"/>
      <c r="I72" s="43"/>
      <c r="J72" s="211"/>
      <c r="K72" s="212"/>
      <c r="L72" s="213"/>
      <c r="M72" s="221"/>
      <c r="N72" s="222"/>
      <c r="O72" s="260"/>
      <c r="P72" s="207"/>
      <c r="Q72" s="203"/>
      <c r="R72" s="204"/>
      <c r="S72" s="204"/>
      <c r="T72" s="204"/>
      <c r="U72" s="204"/>
      <c r="V72" s="205"/>
      <c r="W72" s="221"/>
      <c r="X72" s="222"/>
      <c r="Y72" s="222"/>
      <c r="Z72" s="222"/>
      <c r="AA72" s="235"/>
      <c r="AB72" s="114" t="s">
        <v>61</v>
      </c>
      <c r="AC72" s="115"/>
      <c r="AD72" s="115"/>
      <c r="AE72" s="116"/>
      <c r="AF72" s="175" t="str">
        <f>IFERROR(F72+1,"")</f>
        <v/>
      </c>
    </row>
    <row r="73" spans="1:32" ht="20.149999999999999" customHeight="1">
      <c r="A73" s="275"/>
      <c r="B73" s="261"/>
      <c r="C73" s="45"/>
      <c r="D73" s="45"/>
      <c r="E73" s="46" t="s">
        <v>14</v>
      </c>
      <c r="F73" s="261"/>
      <c r="G73" s="261"/>
      <c r="H73" s="45"/>
      <c r="I73" s="47"/>
      <c r="J73" s="211" t="str">
        <f>IFERROR(DATEDIF(A74,AF74,"Y")&amp;"年"&amp;DATEDIF(A74,AF74,"YM")&amp;"ヶ月","")</f>
        <v/>
      </c>
      <c r="K73" s="212"/>
      <c r="L73" s="213"/>
      <c r="M73" s="236"/>
      <c r="N73" s="237"/>
      <c r="O73" s="260" t="s">
        <v>42</v>
      </c>
      <c r="P73" s="207"/>
      <c r="Q73" s="240"/>
      <c r="R73" s="241"/>
      <c r="S73" s="241"/>
      <c r="T73" s="241"/>
      <c r="U73" s="241"/>
      <c r="V73" s="242"/>
      <c r="W73" s="236"/>
      <c r="X73" s="237"/>
      <c r="Y73" s="237"/>
      <c r="Z73" s="237"/>
      <c r="AA73" s="238"/>
      <c r="AB73" s="117">
        <v>1</v>
      </c>
      <c r="AC73" s="118">
        <v>2</v>
      </c>
      <c r="AD73" s="118">
        <v>3</v>
      </c>
      <c r="AE73" s="119">
        <v>4</v>
      </c>
    </row>
    <row r="74" spans="1:32" ht="20.149999999999999" customHeight="1">
      <c r="A74" s="41" t="str">
        <f>IFERROR(DATE(A73,C73,D73),"")</f>
        <v/>
      </c>
      <c r="B74" s="42"/>
      <c r="C74" s="43"/>
      <c r="D74" s="43"/>
      <c r="E74" s="148"/>
      <c r="F74" s="42" t="str">
        <f>IFERROR(DATE(F73,H73,I73),"")</f>
        <v/>
      </c>
      <c r="G74" s="42"/>
      <c r="H74" s="43"/>
      <c r="I74" s="43"/>
      <c r="J74" s="211"/>
      <c r="K74" s="212"/>
      <c r="L74" s="213"/>
      <c r="M74" s="221"/>
      <c r="N74" s="222"/>
      <c r="O74" s="260"/>
      <c r="P74" s="207"/>
      <c r="Q74" s="203"/>
      <c r="R74" s="204"/>
      <c r="S74" s="204"/>
      <c r="T74" s="204"/>
      <c r="U74" s="204"/>
      <c r="V74" s="205"/>
      <c r="W74" s="221"/>
      <c r="X74" s="222"/>
      <c r="Y74" s="222"/>
      <c r="Z74" s="222"/>
      <c r="AA74" s="235"/>
      <c r="AB74" s="114" t="s">
        <v>61</v>
      </c>
      <c r="AC74" s="115"/>
      <c r="AD74" s="115"/>
      <c r="AE74" s="116"/>
      <c r="AF74" s="175" t="str">
        <f>IFERROR(F74+1,"")</f>
        <v/>
      </c>
    </row>
    <row r="75" spans="1:32" ht="20.149999999999999" customHeight="1">
      <c r="A75" s="275"/>
      <c r="B75" s="261"/>
      <c r="C75" s="45"/>
      <c r="D75" s="45"/>
      <c r="E75" s="46" t="s">
        <v>14</v>
      </c>
      <c r="F75" s="261"/>
      <c r="G75" s="261"/>
      <c r="H75" s="45"/>
      <c r="I75" s="47"/>
      <c r="J75" s="211" t="str">
        <f>IFERROR(DATEDIF(A76,AF76,"Y")&amp;"年"&amp;DATEDIF(A76,AF76,"YM")&amp;"ヶ月","")</f>
        <v/>
      </c>
      <c r="K75" s="212"/>
      <c r="L75" s="213"/>
      <c r="M75" s="236"/>
      <c r="N75" s="237"/>
      <c r="O75" s="260" t="s">
        <v>42</v>
      </c>
      <c r="P75" s="207"/>
      <c r="Q75" s="240"/>
      <c r="R75" s="241"/>
      <c r="S75" s="241"/>
      <c r="T75" s="241"/>
      <c r="U75" s="241"/>
      <c r="V75" s="242"/>
      <c r="W75" s="236"/>
      <c r="X75" s="237"/>
      <c r="Y75" s="237"/>
      <c r="Z75" s="237"/>
      <c r="AA75" s="238"/>
      <c r="AB75" s="117">
        <v>1</v>
      </c>
      <c r="AC75" s="118">
        <v>2</v>
      </c>
      <c r="AD75" s="118">
        <v>3</v>
      </c>
      <c r="AE75" s="119">
        <v>4</v>
      </c>
    </row>
    <row r="76" spans="1:32" ht="20.149999999999999" customHeight="1">
      <c r="A76" s="41" t="str">
        <f>IFERROR(DATE(A75,C75,D75),"")</f>
        <v/>
      </c>
      <c r="B76" s="48"/>
      <c r="C76" s="49"/>
      <c r="D76" s="50"/>
      <c r="E76" s="146"/>
      <c r="F76" s="42" t="str">
        <f>IFERROR(DATE(F75,H75,I75),"")</f>
        <v/>
      </c>
      <c r="G76" s="42"/>
      <c r="H76" s="43"/>
      <c r="I76" s="43"/>
      <c r="J76" s="211"/>
      <c r="K76" s="212"/>
      <c r="L76" s="213"/>
      <c r="M76" s="221"/>
      <c r="N76" s="222"/>
      <c r="O76" s="260"/>
      <c r="P76" s="207"/>
      <c r="Q76" s="203"/>
      <c r="R76" s="204"/>
      <c r="S76" s="204"/>
      <c r="T76" s="204"/>
      <c r="U76" s="204"/>
      <c r="V76" s="205"/>
      <c r="W76" s="221"/>
      <c r="X76" s="222"/>
      <c r="Y76" s="222"/>
      <c r="Z76" s="222"/>
      <c r="AA76" s="235"/>
      <c r="AB76" s="114" t="s">
        <v>61</v>
      </c>
      <c r="AC76" s="115"/>
      <c r="AD76" s="115"/>
      <c r="AE76" s="116"/>
      <c r="AF76" s="175" t="str">
        <f>IFERROR(F76+1,"")</f>
        <v/>
      </c>
    </row>
    <row r="77" spans="1:32" ht="20.149999999999999" customHeight="1">
      <c r="A77" s="275"/>
      <c r="B77" s="261"/>
      <c r="C77" s="45"/>
      <c r="D77" s="45"/>
      <c r="E77" s="46" t="s">
        <v>14</v>
      </c>
      <c r="F77" s="261"/>
      <c r="G77" s="261"/>
      <c r="H77" s="45"/>
      <c r="I77" s="47"/>
      <c r="J77" s="211" t="str">
        <f>IFERROR(DATEDIF(A78,AF78,"Y")&amp;"年"&amp;DATEDIF(A78,AF78,"YM")&amp;"ヶ月","")</f>
        <v/>
      </c>
      <c r="K77" s="212"/>
      <c r="L77" s="213"/>
      <c r="M77" s="236"/>
      <c r="N77" s="237"/>
      <c r="O77" s="260" t="s">
        <v>42</v>
      </c>
      <c r="P77" s="207"/>
      <c r="Q77" s="243"/>
      <c r="R77" s="244"/>
      <c r="S77" s="244"/>
      <c r="T77" s="244"/>
      <c r="U77" s="244"/>
      <c r="V77" s="245"/>
      <c r="W77" s="236"/>
      <c r="X77" s="237"/>
      <c r="Y77" s="237"/>
      <c r="Z77" s="237"/>
      <c r="AA77" s="238"/>
      <c r="AB77" s="117">
        <v>1</v>
      </c>
      <c r="AC77" s="118">
        <v>2</v>
      </c>
      <c r="AD77" s="118">
        <v>3</v>
      </c>
      <c r="AE77" s="119">
        <v>4</v>
      </c>
    </row>
    <row r="78" spans="1:32" ht="20.149999999999999" customHeight="1">
      <c r="A78" s="41" t="str">
        <f>IFERROR(DATE(A77,C77,D77),"")</f>
        <v/>
      </c>
      <c r="B78" s="42"/>
      <c r="C78" s="43"/>
      <c r="D78" s="43"/>
      <c r="E78" s="148"/>
      <c r="F78" s="42" t="str">
        <f>IFERROR(DATE(F77,H77,I77),"")</f>
        <v/>
      </c>
      <c r="G78" s="42"/>
      <c r="H78" s="43"/>
      <c r="I78" s="43"/>
      <c r="J78" s="211"/>
      <c r="K78" s="212"/>
      <c r="L78" s="213"/>
      <c r="M78" s="221"/>
      <c r="N78" s="222"/>
      <c r="O78" s="260"/>
      <c r="P78" s="207"/>
      <c r="Q78" s="246"/>
      <c r="R78" s="247"/>
      <c r="S78" s="247"/>
      <c r="T78" s="247"/>
      <c r="U78" s="247"/>
      <c r="V78" s="248"/>
      <c r="W78" s="221"/>
      <c r="X78" s="222"/>
      <c r="Y78" s="222"/>
      <c r="Z78" s="222"/>
      <c r="AA78" s="235"/>
      <c r="AB78" s="114" t="s">
        <v>61</v>
      </c>
      <c r="AC78" s="115"/>
      <c r="AD78" s="115"/>
      <c r="AE78" s="116"/>
      <c r="AF78" s="175" t="str">
        <f>IFERROR(F78+1,"")</f>
        <v/>
      </c>
    </row>
    <row r="79" spans="1:32" ht="20.149999999999999" customHeight="1">
      <c r="A79" s="275"/>
      <c r="B79" s="261"/>
      <c r="C79" s="45"/>
      <c r="D79" s="45"/>
      <c r="E79" s="46" t="s">
        <v>14</v>
      </c>
      <c r="F79" s="261"/>
      <c r="G79" s="261"/>
      <c r="H79" s="45"/>
      <c r="I79" s="47"/>
      <c r="J79" s="211" t="str">
        <f>IFERROR(DATEDIF(A80,AF80,"Y")&amp;"年"&amp;DATEDIF(A80,AF80,"YM")&amp;"ヶ月","")</f>
        <v/>
      </c>
      <c r="K79" s="212"/>
      <c r="L79" s="213"/>
      <c r="M79" s="236"/>
      <c r="N79" s="237"/>
      <c r="O79" s="260" t="s">
        <v>42</v>
      </c>
      <c r="P79" s="207"/>
      <c r="Q79" s="240"/>
      <c r="R79" s="241"/>
      <c r="S79" s="241"/>
      <c r="T79" s="241"/>
      <c r="U79" s="241"/>
      <c r="V79" s="242"/>
      <c r="W79" s="236"/>
      <c r="X79" s="237"/>
      <c r="Y79" s="237"/>
      <c r="Z79" s="237"/>
      <c r="AA79" s="238"/>
      <c r="AB79" s="117">
        <v>1</v>
      </c>
      <c r="AC79" s="118">
        <v>2</v>
      </c>
      <c r="AD79" s="118">
        <v>3</v>
      </c>
      <c r="AE79" s="119">
        <v>4</v>
      </c>
    </row>
    <row r="80" spans="1:32" ht="20.149999999999999" customHeight="1">
      <c r="A80" s="41" t="str">
        <f>IFERROR(DATE(A79,C79,D79),"")</f>
        <v/>
      </c>
      <c r="B80" s="42"/>
      <c r="C80" s="43"/>
      <c r="D80" s="43"/>
      <c r="E80" s="148"/>
      <c r="F80" s="42" t="str">
        <f>IFERROR(DATE(F79,H79,I79),"")</f>
        <v/>
      </c>
      <c r="G80" s="42"/>
      <c r="H80" s="43"/>
      <c r="I80" s="43"/>
      <c r="J80" s="211"/>
      <c r="K80" s="212"/>
      <c r="L80" s="213"/>
      <c r="M80" s="221"/>
      <c r="N80" s="222"/>
      <c r="O80" s="260"/>
      <c r="P80" s="207"/>
      <c r="Q80" s="203"/>
      <c r="R80" s="204"/>
      <c r="S80" s="204"/>
      <c r="T80" s="204"/>
      <c r="U80" s="204"/>
      <c r="V80" s="205"/>
      <c r="W80" s="221"/>
      <c r="X80" s="222"/>
      <c r="Y80" s="222"/>
      <c r="Z80" s="222"/>
      <c r="AA80" s="235"/>
      <c r="AB80" s="114" t="s">
        <v>61</v>
      </c>
      <c r="AC80" s="115"/>
      <c r="AD80" s="115"/>
      <c r="AE80" s="116"/>
      <c r="AF80" s="175" t="str">
        <f>IFERROR(F80+1,"")</f>
        <v/>
      </c>
    </row>
    <row r="81" spans="1:34" ht="20.149999999999999" customHeight="1">
      <c r="A81" s="275"/>
      <c r="B81" s="261"/>
      <c r="C81" s="45"/>
      <c r="D81" s="45"/>
      <c r="E81" s="46" t="s">
        <v>14</v>
      </c>
      <c r="F81" s="261"/>
      <c r="G81" s="261"/>
      <c r="H81" s="45"/>
      <c r="I81" s="47"/>
      <c r="J81" s="211" t="str">
        <f>IFERROR(DATEDIF(A82,AF82,"Y")&amp;"年"&amp;DATEDIF(A82,AF82,"YM")&amp;"ヶ月","")</f>
        <v/>
      </c>
      <c r="K81" s="212"/>
      <c r="L81" s="213"/>
      <c r="M81" s="236"/>
      <c r="N81" s="237"/>
      <c r="O81" s="260" t="s">
        <v>42</v>
      </c>
      <c r="P81" s="207"/>
      <c r="Q81" s="240"/>
      <c r="R81" s="241"/>
      <c r="S81" s="241"/>
      <c r="T81" s="241"/>
      <c r="U81" s="241"/>
      <c r="V81" s="242"/>
      <c r="W81" s="236"/>
      <c r="X81" s="237"/>
      <c r="Y81" s="237"/>
      <c r="Z81" s="237"/>
      <c r="AA81" s="238"/>
      <c r="AB81" s="117">
        <v>1</v>
      </c>
      <c r="AC81" s="118">
        <v>2</v>
      </c>
      <c r="AD81" s="118">
        <v>3</v>
      </c>
      <c r="AE81" s="119">
        <v>4</v>
      </c>
    </row>
    <row r="82" spans="1:34" ht="20.149999999999999" customHeight="1">
      <c r="A82" s="41" t="str">
        <f>IFERROR(DATE(A81,C81,D81),"")</f>
        <v/>
      </c>
      <c r="B82" s="42"/>
      <c r="C82" s="43"/>
      <c r="D82" s="43"/>
      <c r="E82" s="148"/>
      <c r="F82" s="42" t="str">
        <f>IFERROR(DATE(F81,H81,I81),"")</f>
        <v/>
      </c>
      <c r="G82" s="42"/>
      <c r="H82" s="43"/>
      <c r="I82" s="43"/>
      <c r="J82" s="211"/>
      <c r="K82" s="212"/>
      <c r="L82" s="213"/>
      <c r="M82" s="221"/>
      <c r="N82" s="222"/>
      <c r="O82" s="260"/>
      <c r="P82" s="207"/>
      <c r="Q82" s="203"/>
      <c r="R82" s="204"/>
      <c r="S82" s="204"/>
      <c r="T82" s="204"/>
      <c r="U82" s="204"/>
      <c r="V82" s="205"/>
      <c r="W82" s="221"/>
      <c r="X82" s="222"/>
      <c r="Y82" s="222"/>
      <c r="Z82" s="222"/>
      <c r="AA82" s="235"/>
      <c r="AB82" s="114" t="s">
        <v>61</v>
      </c>
      <c r="AC82" s="115"/>
      <c r="AD82" s="115"/>
      <c r="AE82" s="116"/>
      <c r="AF82" s="175" t="str">
        <f>IFERROR(F82+1,"")</f>
        <v/>
      </c>
    </row>
    <row r="83" spans="1:34" ht="20.149999999999999" customHeight="1">
      <c r="A83" s="275"/>
      <c r="B83" s="261"/>
      <c r="C83" s="45"/>
      <c r="D83" s="45"/>
      <c r="E83" s="46" t="s">
        <v>14</v>
      </c>
      <c r="F83" s="261"/>
      <c r="G83" s="261"/>
      <c r="H83" s="45"/>
      <c r="I83" s="47"/>
      <c r="J83" s="211" t="str">
        <f>IFERROR(DATEDIF(A84,AF84,"Y")&amp;"年"&amp;DATEDIF(A84,AF84,"YM")&amp;"ヶ月","")</f>
        <v/>
      </c>
      <c r="K83" s="212"/>
      <c r="L83" s="213"/>
      <c r="M83" s="236"/>
      <c r="N83" s="237"/>
      <c r="O83" s="260" t="s">
        <v>42</v>
      </c>
      <c r="P83" s="207"/>
      <c r="Q83" s="240"/>
      <c r="R83" s="241"/>
      <c r="S83" s="241"/>
      <c r="T83" s="241"/>
      <c r="U83" s="241"/>
      <c r="V83" s="242"/>
      <c r="W83" s="236"/>
      <c r="X83" s="237"/>
      <c r="Y83" s="237"/>
      <c r="Z83" s="237"/>
      <c r="AA83" s="238"/>
      <c r="AB83" s="117">
        <v>1</v>
      </c>
      <c r="AC83" s="118">
        <v>2</v>
      </c>
      <c r="AD83" s="118">
        <v>3</v>
      </c>
      <c r="AE83" s="119">
        <v>4</v>
      </c>
    </row>
    <row r="84" spans="1:34" ht="20.149999999999999" customHeight="1">
      <c r="A84" s="41" t="str">
        <f>IFERROR(DATE(A83,C83,D83),"")</f>
        <v/>
      </c>
      <c r="B84" s="42"/>
      <c r="C84" s="43"/>
      <c r="D84" s="43"/>
      <c r="E84" s="148"/>
      <c r="F84" s="42" t="str">
        <f>IFERROR(DATE(F83,H83,I83),"")</f>
        <v/>
      </c>
      <c r="G84" s="42"/>
      <c r="H84" s="43"/>
      <c r="I84" s="43"/>
      <c r="J84" s="211"/>
      <c r="K84" s="212"/>
      <c r="L84" s="213"/>
      <c r="M84" s="221"/>
      <c r="N84" s="222"/>
      <c r="O84" s="260"/>
      <c r="P84" s="207"/>
      <c r="Q84" s="203"/>
      <c r="R84" s="204"/>
      <c r="S84" s="204"/>
      <c r="T84" s="204"/>
      <c r="U84" s="204"/>
      <c r="V84" s="205"/>
      <c r="W84" s="221"/>
      <c r="X84" s="222"/>
      <c r="Y84" s="222"/>
      <c r="Z84" s="222"/>
      <c r="AA84" s="235"/>
      <c r="AB84" s="114" t="s">
        <v>61</v>
      </c>
      <c r="AC84" s="115"/>
      <c r="AD84" s="115"/>
      <c r="AE84" s="116"/>
      <c r="AF84" s="175" t="str">
        <f>IFERROR(F84+1,"")</f>
        <v/>
      </c>
    </row>
    <row r="85" spans="1:34" ht="20.149999999999999" customHeight="1">
      <c r="A85" s="275"/>
      <c r="B85" s="261"/>
      <c r="C85" s="45"/>
      <c r="D85" s="45"/>
      <c r="E85" s="46" t="s">
        <v>14</v>
      </c>
      <c r="F85" s="261"/>
      <c r="G85" s="261"/>
      <c r="H85" s="45"/>
      <c r="I85" s="47"/>
      <c r="J85" s="211" t="str">
        <f>IFERROR(DATEDIF(A86,AF86,"Y")&amp;"年"&amp;DATEDIF(A86,AF86,"YM")&amp;"ヶ月","")</f>
        <v/>
      </c>
      <c r="K85" s="212"/>
      <c r="L85" s="213"/>
      <c r="M85" s="236"/>
      <c r="N85" s="237"/>
      <c r="O85" s="260" t="s">
        <v>42</v>
      </c>
      <c r="P85" s="207"/>
      <c r="Q85" s="240"/>
      <c r="R85" s="241"/>
      <c r="S85" s="241"/>
      <c r="T85" s="241"/>
      <c r="U85" s="241"/>
      <c r="V85" s="242"/>
      <c r="W85" s="236"/>
      <c r="X85" s="237"/>
      <c r="Y85" s="237"/>
      <c r="Z85" s="237"/>
      <c r="AA85" s="238"/>
      <c r="AB85" s="117">
        <v>1</v>
      </c>
      <c r="AC85" s="118">
        <v>2</v>
      </c>
      <c r="AD85" s="118">
        <v>3</v>
      </c>
      <c r="AE85" s="119">
        <v>4</v>
      </c>
    </row>
    <row r="86" spans="1:34" ht="20.149999999999999" customHeight="1">
      <c r="A86" s="41" t="str">
        <f>IFERROR(DATE(A85,C85,D85),"")</f>
        <v/>
      </c>
      <c r="B86" s="42"/>
      <c r="C86" s="43"/>
      <c r="D86" s="43"/>
      <c r="E86" s="148"/>
      <c r="F86" s="42" t="str">
        <f>IFERROR(DATE(F85,H85,I85),"")</f>
        <v/>
      </c>
      <c r="G86" s="42"/>
      <c r="H86" s="43"/>
      <c r="I86" s="43"/>
      <c r="J86" s="211"/>
      <c r="K86" s="212"/>
      <c r="L86" s="213"/>
      <c r="M86" s="221"/>
      <c r="N86" s="222"/>
      <c r="O86" s="260"/>
      <c r="P86" s="207"/>
      <c r="Q86" s="203"/>
      <c r="R86" s="204"/>
      <c r="S86" s="204"/>
      <c r="T86" s="204"/>
      <c r="U86" s="204"/>
      <c r="V86" s="205"/>
      <c r="W86" s="221"/>
      <c r="X86" s="222"/>
      <c r="Y86" s="222"/>
      <c r="Z86" s="222"/>
      <c r="AA86" s="235"/>
      <c r="AB86" s="114" t="s">
        <v>61</v>
      </c>
      <c r="AC86" s="115"/>
      <c r="AD86" s="115"/>
      <c r="AE86" s="116"/>
      <c r="AF86" s="175" t="str">
        <f>IFERROR(F86+1,"")</f>
        <v/>
      </c>
    </row>
    <row r="87" spans="1:34" ht="20.149999999999999" customHeight="1">
      <c r="A87" s="275"/>
      <c r="B87" s="261"/>
      <c r="C87" s="45"/>
      <c r="D87" s="45"/>
      <c r="E87" s="46" t="s">
        <v>14</v>
      </c>
      <c r="F87" s="261"/>
      <c r="G87" s="261"/>
      <c r="H87" s="45"/>
      <c r="I87" s="47"/>
      <c r="J87" s="211" t="str">
        <f>IFERROR(DATEDIF(A88,AF88,"Y")&amp;"年"&amp;DATEDIF(A88,AF88,"YM")&amp;"ヶ月","")</f>
        <v/>
      </c>
      <c r="K87" s="212"/>
      <c r="L87" s="213"/>
      <c r="M87" s="236"/>
      <c r="N87" s="237"/>
      <c r="O87" s="260" t="s">
        <v>42</v>
      </c>
      <c r="P87" s="207"/>
      <c r="Q87" s="240"/>
      <c r="R87" s="241"/>
      <c r="S87" s="241"/>
      <c r="T87" s="241"/>
      <c r="U87" s="241"/>
      <c r="V87" s="242"/>
      <c r="W87" s="236"/>
      <c r="X87" s="237"/>
      <c r="Y87" s="237"/>
      <c r="Z87" s="237"/>
      <c r="AA87" s="238"/>
      <c r="AB87" s="117">
        <v>1</v>
      </c>
      <c r="AC87" s="118">
        <v>2</v>
      </c>
      <c r="AD87" s="118">
        <v>3</v>
      </c>
      <c r="AE87" s="119">
        <v>4</v>
      </c>
    </row>
    <row r="88" spans="1:34" ht="20.149999999999999" customHeight="1" thickBot="1">
      <c r="A88" s="41" t="str">
        <f>IFERROR(DATE(A87,C87,D87),"")</f>
        <v/>
      </c>
      <c r="B88" s="48"/>
      <c r="C88" s="51"/>
      <c r="D88" s="51"/>
      <c r="E88" s="152"/>
      <c r="F88" s="42" t="str">
        <f>IFERROR(DATE(F87,H87,I87),"")</f>
        <v/>
      </c>
      <c r="G88" s="42"/>
      <c r="H88" s="43"/>
      <c r="I88" s="43"/>
      <c r="J88" s="283"/>
      <c r="K88" s="284"/>
      <c r="L88" s="293"/>
      <c r="M88" s="221"/>
      <c r="N88" s="222"/>
      <c r="O88" s="295"/>
      <c r="P88" s="310"/>
      <c r="Q88" s="307"/>
      <c r="R88" s="308"/>
      <c r="S88" s="308"/>
      <c r="T88" s="308"/>
      <c r="U88" s="308"/>
      <c r="V88" s="309"/>
      <c r="W88" s="296"/>
      <c r="X88" s="297"/>
      <c r="Y88" s="297"/>
      <c r="Z88" s="297"/>
      <c r="AA88" s="306"/>
      <c r="AB88" s="111" t="s">
        <v>61</v>
      </c>
      <c r="AC88" s="112"/>
      <c r="AD88" s="112"/>
      <c r="AE88" s="113"/>
      <c r="AF88" s="175" t="str">
        <f>IFERROR(F88+1,"")</f>
        <v/>
      </c>
    </row>
    <row r="89" spans="1:34" ht="20.149999999999999" customHeight="1" thickTop="1">
      <c r="A89" s="52"/>
      <c r="B89" s="52"/>
      <c r="C89" s="53"/>
      <c r="D89" s="53"/>
      <c r="E89" s="53"/>
      <c r="F89" s="151"/>
      <c r="G89" s="151"/>
      <c r="H89" s="54"/>
      <c r="I89" s="55"/>
      <c r="J89" s="255" t="s">
        <v>24</v>
      </c>
      <c r="K89" s="267"/>
      <c r="L89" s="256"/>
      <c r="M89" s="232">
        <f>SUM(M24:N88)</f>
        <v>0</v>
      </c>
      <c r="N89" s="233"/>
      <c r="O89" s="259" t="s">
        <v>42</v>
      </c>
      <c r="P89" s="291"/>
      <c r="Q89" s="150"/>
      <c r="R89" s="151"/>
      <c r="S89" s="151"/>
      <c r="T89" s="151"/>
      <c r="U89" s="151"/>
      <c r="V89" s="56"/>
      <c r="W89" s="11"/>
      <c r="X89" s="11"/>
      <c r="Y89" s="146"/>
      <c r="Z89" s="146"/>
      <c r="AA89" s="146"/>
      <c r="AB89" s="91" t="s">
        <v>49</v>
      </c>
      <c r="AC89" s="91" t="s">
        <v>49</v>
      </c>
      <c r="AD89" s="91" t="s">
        <v>49</v>
      </c>
      <c r="AE89" s="91" t="s">
        <v>49</v>
      </c>
    </row>
    <row r="90" spans="1:34" ht="20.149999999999999" customHeight="1">
      <c r="A90" s="57"/>
      <c r="B90" s="57"/>
      <c r="C90" s="57"/>
      <c r="D90" s="57"/>
      <c r="E90" s="57"/>
      <c r="F90" s="146"/>
      <c r="G90" s="146"/>
      <c r="H90" s="57"/>
      <c r="I90" s="58"/>
      <c r="J90" s="253"/>
      <c r="K90" s="294"/>
      <c r="L90" s="254"/>
      <c r="M90" s="221"/>
      <c r="N90" s="222"/>
      <c r="O90" s="260"/>
      <c r="P90" s="292"/>
      <c r="Q90" s="28"/>
      <c r="R90" s="29"/>
      <c r="S90" s="29"/>
      <c r="T90" s="29"/>
      <c r="U90" s="146"/>
      <c r="V90" s="29"/>
      <c r="W90" s="14"/>
      <c r="X90" s="14"/>
      <c r="Y90" s="102"/>
      <c r="Z90" s="103"/>
      <c r="AA90" s="103"/>
      <c r="AB90" s="103"/>
      <c r="AC90" s="74"/>
      <c r="AD90" s="74"/>
      <c r="AE90" s="75"/>
      <c r="AH90" s="5" t="s">
        <v>67</v>
      </c>
    </row>
    <row r="91" spans="1:34" ht="20.149999999999999" customHeight="1">
      <c r="A91" s="7"/>
      <c r="B91" s="7"/>
      <c r="C91" s="7"/>
      <c r="D91" s="7"/>
      <c r="E91" s="7"/>
      <c r="F91" s="10"/>
      <c r="G91" s="10"/>
      <c r="H91" s="7"/>
      <c r="I91" s="7"/>
      <c r="J91" s="20"/>
      <c r="K91" s="6"/>
      <c r="L91" s="6"/>
      <c r="M91" s="6"/>
      <c r="N91" s="6"/>
      <c r="O91" s="154"/>
      <c r="P91" s="21"/>
      <c r="Q91" s="10"/>
      <c r="R91" s="10"/>
      <c r="S91" s="10"/>
      <c r="T91" s="10"/>
      <c r="U91" s="10"/>
      <c r="V91" s="10"/>
      <c r="W91" s="10"/>
      <c r="X91" s="14"/>
      <c r="Y91" s="104"/>
      <c r="Z91" s="14" t="s">
        <v>50</v>
      </c>
      <c r="AA91" s="14"/>
      <c r="AB91" s="29"/>
      <c r="AC91" s="17"/>
      <c r="AD91" s="14"/>
      <c r="AE91" s="105"/>
    </row>
    <row r="92" spans="1:34" ht="20.149999999999999" customHeight="1">
      <c r="A92" s="211" t="s">
        <v>10</v>
      </c>
      <c r="B92" s="212"/>
      <c r="C92" s="212"/>
      <c r="D92" s="212"/>
      <c r="E92" s="212"/>
      <c r="F92" s="212"/>
      <c r="G92" s="212"/>
      <c r="H92" s="212"/>
      <c r="I92" s="212"/>
      <c r="J92" s="212"/>
      <c r="K92" s="212"/>
      <c r="L92" s="212"/>
      <c r="M92" s="212"/>
      <c r="N92" s="212"/>
      <c r="O92" s="212"/>
      <c r="P92" s="212"/>
      <c r="Q92" s="212"/>
      <c r="R92" s="212"/>
      <c r="S92" s="212"/>
      <c r="T92" s="212"/>
      <c r="U92" s="212"/>
      <c r="V92" s="212"/>
      <c r="W92" s="213"/>
      <c r="X92" s="59"/>
      <c r="Y92" s="104"/>
      <c r="Z92" s="14" t="s">
        <v>60</v>
      </c>
      <c r="AA92" s="14"/>
      <c r="AB92" s="17"/>
      <c r="AC92" s="14"/>
      <c r="AD92" s="14"/>
      <c r="AE92" s="105"/>
      <c r="AH92" s="5" t="s">
        <v>62</v>
      </c>
    </row>
    <row r="93" spans="1:34" ht="20.149999999999999" customHeight="1">
      <c r="A93" s="285" t="s">
        <v>11</v>
      </c>
      <c r="B93" s="286"/>
      <c r="C93" s="286"/>
      <c r="D93" s="286"/>
      <c r="E93" s="286"/>
      <c r="F93" s="286"/>
      <c r="G93" s="286"/>
      <c r="H93" s="286"/>
      <c r="I93" s="286"/>
      <c r="J93" s="286"/>
      <c r="K93" s="286"/>
      <c r="L93" s="286"/>
      <c r="M93" s="286"/>
      <c r="N93" s="287"/>
      <c r="O93" s="211" t="s">
        <v>12</v>
      </c>
      <c r="P93" s="212"/>
      <c r="Q93" s="212"/>
      <c r="R93" s="213"/>
      <c r="S93" s="211" t="s">
        <v>29</v>
      </c>
      <c r="T93" s="212"/>
      <c r="U93" s="212"/>
      <c r="V93" s="212"/>
      <c r="W93" s="213"/>
      <c r="X93" s="59"/>
      <c r="Y93" s="104"/>
      <c r="Z93" s="14" t="s">
        <v>58</v>
      </c>
      <c r="AA93" s="14"/>
      <c r="AB93" s="14"/>
      <c r="AC93" s="14"/>
      <c r="AD93" s="14"/>
      <c r="AE93" s="105"/>
      <c r="AH93" s="5" t="s">
        <v>88</v>
      </c>
    </row>
    <row r="94" spans="1:34" ht="20.149999999999999" customHeight="1" thickBot="1">
      <c r="A94" s="268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70"/>
      <c r="O94" s="283" t="s">
        <v>15</v>
      </c>
      <c r="P94" s="284"/>
      <c r="Q94" s="152" t="s">
        <v>13</v>
      </c>
      <c r="R94" s="153" t="s">
        <v>18</v>
      </c>
      <c r="S94" s="283" t="s">
        <v>30</v>
      </c>
      <c r="T94" s="284"/>
      <c r="U94" s="284"/>
      <c r="V94" s="284"/>
      <c r="W94" s="293"/>
      <c r="X94" s="59"/>
      <c r="Y94" s="104"/>
      <c r="Z94" s="14" t="s">
        <v>59</v>
      </c>
      <c r="AA94" s="14"/>
      <c r="AB94" s="14"/>
      <c r="AC94" s="14"/>
      <c r="AD94" s="14"/>
      <c r="AE94" s="105"/>
      <c r="AH94" s="5" t="s">
        <v>89</v>
      </c>
    </row>
    <row r="95" spans="1:34" ht="20.149999999999999" customHeight="1" thickTop="1">
      <c r="A95" s="288"/>
      <c r="B95" s="289"/>
      <c r="C95" s="289"/>
      <c r="D95" s="289"/>
      <c r="E95" s="289"/>
      <c r="F95" s="289"/>
      <c r="G95" s="289"/>
      <c r="H95" s="289"/>
      <c r="I95" s="289"/>
      <c r="J95" s="289"/>
      <c r="K95" s="289"/>
      <c r="L95" s="289"/>
      <c r="M95" s="289"/>
      <c r="N95" s="290"/>
      <c r="O95" s="274"/>
      <c r="P95" s="300"/>
      <c r="Q95" s="123"/>
      <c r="R95" s="40"/>
      <c r="S95" s="303" t="str">
        <f>IFERROR(DATEDIF(O96,$H$8,"Y")&amp;"年"&amp;DATEDIF(O96,$H$8,"YM")&amp;"ヶ月","")</f>
        <v/>
      </c>
      <c r="T95" s="304"/>
      <c r="U95" s="304"/>
      <c r="V95" s="304"/>
      <c r="W95" s="305"/>
      <c r="X95" s="59"/>
      <c r="Y95" s="106"/>
      <c r="Z95" s="88"/>
      <c r="AA95" s="88"/>
      <c r="AB95" s="88"/>
      <c r="AC95" s="88"/>
      <c r="AD95" s="88"/>
      <c r="AE95" s="107"/>
      <c r="AH95" s="5" t="s">
        <v>63</v>
      </c>
    </row>
    <row r="96" spans="1:34" ht="20.149999999999999" customHeight="1">
      <c r="A96" s="280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2"/>
      <c r="O96" s="61" t="str">
        <f>IFERROR(DATE(O95,Q95,R95),"")</f>
        <v/>
      </c>
      <c r="P96" s="121"/>
      <c r="Q96" s="124"/>
      <c r="R96" s="62"/>
      <c r="S96" s="253"/>
      <c r="T96" s="294"/>
      <c r="U96" s="294"/>
      <c r="V96" s="294"/>
      <c r="W96" s="254"/>
      <c r="X96" s="59"/>
      <c r="AH96" s="5" t="s">
        <v>71</v>
      </c>
    </row>
    <row r="97" spans="1:34" ht="20.149999999999999" customHeight="1">
      <c r="A97" s="280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2"/>
      <c r="O97" s="301"/>
      <c r="P97" s="302"/>
      <c r="Q97" s="125"/>
      <c r="R97" s="40"/>
      <c r="S97" s="285" t="str">
        <f>IFERROR(DATEDIF(O98,$H$8,"Y")&amp;"年"&amp;DATEDIF(O98,$H$8,"YM")&amp;"ヶ月","")</f>
        <v/>
      </c>
      <c r="T97" s="286"/>
      <c r="U97" s="286"/>
      <c r="V97" s="286"/>
      <c r="W97" s="287"/>
      <c r="X97" s="59"/>
      <c r="AH97" s="5" t="s">
        <v>72</v>
      </c>
    </row>
    <row r="98" spans="1:34" ht="20.149999999999999" customHeight="1">
      <c r="A98" s="280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2"/>
      <c r="O98" s="63" t="str">
        <f>IFERROR(DATE(O97,Q97,R97),"")</f>
        <v/>
      </c>
      <c r="P98" s="122"/>
      <c r="Q98" s="120"/>
      <c r="R98" s="64"/>
      <c r="S98" s="253"/>
      <c r="T98" s="294"/>
      <c r="U98" s="294"/>
      <c r="V98" s="294"/>
      <c r="W98" s="254"/>
      <c r="X98" s="59"/>
      <c r="AH98" s="5" t="s">
        <v>73</v>
      </c>
    </row>
    <row r="99" spans="1:34" ht="20.149999999999999" customHeight="1">
      <c r="A99" s="280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2"/>
      <c r="O99" s="301"/>
      <c r="P99" s="302"/>
      <c r="Q99" s="125"/>
      <c r="R99" s="40"/>
      <c r="S99" s="285" t="str">
        <f>IFERROR(DATEDIF(O100,$H$8,"Y")&amp;"年"&amp;DATEDIF(O100,$H$8,"YM")&amp;"ヶ月","")</f>
        <v/>
      </c>
      <c r="T99" s="286"/>
      <c r="U99" s="286"/>
      <c r="V99" s="286"/>
      <c r="W99" s="287"/>
      <c r="X99" s="59"/>
      <c r="AH99" s="5" t="s">
        <v>74</v>
      </c>
    </row>
    <row r="100" spans="1:34" ht="20.149999999999999" customHeight="1">
      <c r="A100" s="280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2"/>
      <c r="O100" s="63" t="str">
        <f>IFERROR(DATE(O99,Q99,R99),"")</f>
        <v/>
      </c>
      <c r="P100" s="122"/>
      <c r="Q100" s="120"/>
      <c r="R100" s="64"/>
      <c r="S100" s="253"/>
      <c r="T100" s="294"/>
      <c r="U100" s="294"/>
      <c r="V100" s="294"/>
      <c r="W100" s="254"/>
      <c r="X100" s="59"/>
      <c r="AH100" s="5" t="s">
        <v>75</v>
      </c>
    </row>
    <row r="101" spans="1:34" ht="20.149999999999999" customHeight="1">
      <c r="A101" s="280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2"/>
      <c r="O101" s="301"/>
      <c r="P101" s="302"/>
      <c r="Q101" s="125"/>
      <c r="R101" s="40"/>
      <c r="S101" s="285" t="str">
        <f>IFERROR(DATEDIF(O102,$H$8,"Y")&amp;"年"&amp;DATEDIF(O102,$H$8,"YM")&amp;"ヶ月","")</f>
        <v/>
      </c>
      <c r="T101" s="286"/>
      <c r="U101" s="286"/>
      <c r="V101" s="286"/>
      <c r="W101" s="287"/>
      <c r="X101" s="59"/>
      <c r="AH101" s="5" t="s">
        <v>86</v>
      </c>
    </row>
    <row r="102" spans="1:34" ht="20.149999999999999" customHeight="1">
      <c r="A102" s="280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2"/>
      <c r="O102" s="63" t="str">
        <f>IFERROR(DATE(O101,Q101,R101),"")</f>
        <v/>
      </c>
      <c r="P102" s="122"/>
      <c r="Q102" s="120"/>
      <c r="R102" s="64"/>
      <c r="S102" s="253"/>
      <c r="T102" s="294"/>
      <c r="U102" s="294"/>
      <c r="V102" s="294"/>
      <c r="W102" s="254"/>
      <c r="X102" s="59"/>
      <c r="AH102" s="5" t="s">
        <v>76</v>
      </c>
    </row>
    <row r="103" spans="1:34" ht="20.149999999999999" customHeight="1">
      <c r="A103" s="74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48"/>
      <c r="P103" s="158"/>
      <c r="Q103" s="158"/>
      <c r="R103" s="161"/>
      <c r="S103" s="161"/>
      <c r="T103" s="29"/>
      <c r="U103" s="29"/>
      <c r="V103" s="29"/>
      <c r="W103" s="29"/>
      <c r="X103" s="29"/>
      <c r="AH103" s="5" t="s">
        <v>80</v>
      </c>
    </row>
    <row r="104" spans="1:34" ht="20.149999999999999" customHeight="1">
      <c r="A104" s="162"/>
      <c r="B104" s="74"/>
      <c r="C104" s="74"/>
      <c r="D104" s="74" t="s">
        <v>114</v>
      </c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103"/>
      <c r="Z104" s="103"/>
      <c r="AA104" s="163" t="s">
        <v>40</v>
      </c>
      <c r="AB104" s="60"/>
      <c r="AC104" s="60"/>
      <c r="AD104" s="60"/>
      <c r="AE104" s="134"/>
      <c r="AH104" s="5" t="s">
        <v>64</v>
      </c>
    </row>
    <row r="105" spans="1:34" ht="20.149999999999999" customHeight="1">
      <c r="A105" s="104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7" t="s">
        <v>39</v>
      </c>
      <c r="AB105" s="133" t="s">
        <v>12</v>
      </c>
      <c r="AC105" s="60"/>
      <c r="AD105" s="60"/>
      <c r="AE105" s="134"/>
      <c r="AH105" s="5" t="s">
        <v>65</v>
      </c>
    </row>
    <row r="106" spans="1:34" ht="20.149999999999999" customHeight="1" thickBot="1">
      <c r="A106" s="142"/>
      <c r="B106" s="143" t="s">
        <v>92</v>
      </c>
      <c r="C106" s="143"/>
      <c r="D106" s="143"/>
      <c r="E106" s="166" t="s">
        <v>110</v>
      </c>
      <c r="F106" s="143"/>
      <c r="G106" s="143"/>
      <c r="H106" s="143"/>
      <c r="I106" s="143"/>
      <c r="J106" s="143"/>
      <c r="K106" s="143"/>
      <c r="L106" s="143"/>
      <c r="M106" s="143"/>
      <c r="N106" s="166" t="s">
        <v>111</v>
      </c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4"/>
      <c r="AA106" s="153" t="s">
        <v>39</v>
      </c>
      <c r="AB106" s="298" t="s">
        <v>16</v>
      </c>
      <c r="AC106" s="299"/>
      <c r="AD106" s="149" t="s">
        <v>13</v>
      </c>
      <c r="AE106" s="132" t="s">
        <v>18</v>
      </c>
      <c r="AF106" s="5" t="s">
        <v>35</v>
      </c>
      <c r="AH106" s="5" t="s">
        <v>66</v>
      </c>
    </row>
    <row r="107" spans="1:34" ht="20.149999999999999" customHeight="1" thickTop="1">
      <c r="A107" s="164" t="s">
        <v>104</v>
      </c>
      <c r="B107" s="159"/>
      <c r="C107" s="159"/>
      <c r="D107" s="159"/>
      <c r="E107" s="159" t="s">
        <v>90</v>
      </c>
      <c r="F107" s="159"/>
      <c r="G107" s="159"/>
      <c r="H107" s="159"/>
      <c r="I107" s="159"/>
      <c r="J107" s="159"/>
      <c r="K107" s="160"/>
      <c r="L107" s="160"/>
      <c r="M107" s="160"/>
      <c r="N107" s="170" t="s">
        <v>93</v>
      </c>
      <c r="O107" s="68"/>
      <c r="P107" s="171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7"/>
      <c r="AB107" s="311"/>
      <c r="AC107" s="312"/>
      <c r="AD107" s="126"/>
      <c r="AE107" s="127"/>
      <c r="AF107" s="92" t="s">
        <v>27</v>
      </c>
      <c r="AG107" s="16" t="s">
        <v>36</v>
      </c>
      <c r="AH107" s="5" t="s">
        <v>68</v>
      </c>
    </row>
    <row r="108" spans="1:34" ht="20.149999999999999" customHeight="1">
      <c r="A108" s="165" t="s">
        <v>105</v>
      </c>
      <c r="B108" s="156"/>
      <c r="C108" s="156"/>
      <c r="D108" s="156"/>
      <c r="E108" s="156" t="s">
        <v>91</v>
      </c>
      <c r="F108" s="156"/>
      <c r="G108" s="156"/>
      <c r="H108" s="156"/>
      <c r="I108" s="156"/>
      <c r="J108" s="156"/>
      <c r="K108" s="157"/>
      <c r="L108" s="157"/>
      <c r="M108" s="157"/>
      <c r="N108" s="155" t="s">
        <v>90</v>
      </c>
      <c r="O108" s="71"/>
      <c r="P108" s="169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69"/>
      <c r="AB108" s="276"/>
      <c r="AC108" s="277"/>
      <c r="AD108" s="128"/>
      <c r="AE108" s="129"/>
      <c r="AF108" s="23"/>
      <c r="AG108" s="16" t="s">
        <v>37</v>
      </c>
      <c r="AH108" s="5" t="s">
        <v>69</v>
      </c>
    </row>
    <row r="109" spans="1:34" ht="20.149999999999999" customHeight="1">
      <c r="A109" s="164"/>
      <c r="B109" s="159"/>
      <c r="C109" s="159"/>
      <c r="D109" s="159"/>
      <c r="E109" s="159"/>
      <c r="F109" s="159"/>
      <c r="G109" s="159"/>
      <c r="H109" s="159"/>
      <c r="I109" s="159"/>
      <c r="J109" s="159"/>
      <c r="K109" s="160"/>
      <c r="L109" s="160"/>
      <c r="M109" s="160"/>
      <c r="N109" s="155" t="s">
        <v>94</v>
      </c>
      <c r="O109" s="71"/>
      <c r="P109" s="169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69"/>
      <c r="AB109" s="276"/>
      <c r="AC109" s="277"/>
      <c r="AD109" s="128"/>
      <c r="AE109" s="129"/>
      <c r="AH109" s="5" t="s">
        <v>70</v>
      </c>
    </row>
    <row r="110" spans="1:34" ht="20.149999999999999" customHeight="1">
      <c r="A110" s="28" t="s">
        <v>106</v>
      </c>
      <c r="B110" s="29"/>
      <c r="C110" s="29"/>
      <c r="D110" s="29"/>
      <c r="E110" s="29" t="s">
        <v>113</v>
      </c>
      <c r="F110" s="29"/>
      <c r="G110" s="29"/>
      <c r="H110" s="29"/>
      <c r="I110" s="29"/>
      <c r="J110" s="29"/>
      <c r="K110" s="158"/>
      <c r="L110" s="158"/>
      <c r="M110" s="158"/>
      <c r="N110" s="155" t="s">
        <v>95</v>
      </c>
      <c r="O110" s="71"/>
      <c r="P110" s="169"/>
      <c r="Q110" s="155"/>
      <c r="R110" s="155"/>
      <c r="S110" s="71"/>
      <c r="T110" s="71"/>
      <c r="U110" s="71"/>
      <c r="V110" s="71"/>
      <c r="W110" s="71"/>
      <c r="X110" s="71"/>
      <c r="Y110" s="71"/>
      <c r="Z110" s="71"/>
      <c r="AA110" s="69"/>
      <c r="AB110" s="276"/>
      <c r="AC110" s="277"/>
      <c r="AD110" s="128"/>
      <c r="AE110" s="129"/>
      <c r="AH110" s="5" t="s">
        <v>77</v>
      </c>
    </row>
    <row r="111" spans="1:34" ht="20.149999999999999" customHeight="1">
      <c r="A111" s="28"/>
      <c r="B111" s="29"/>
      <c r="C111" s="29"/>
      <c r="D111" s="29"/>
      <c r="E111" s="29" t="s">
        <v>94</v>
      </c>
      <c r="F111" s="29"/>
      <c r="G111" s="29"/>
      <c r="H111" s="29"/>
      <c r="I111" s="29"/>
      <c r="J111" s="29"/>
      <c r="K111" s="158"/>
      <c r="L111" s="158"/>
      <c r="M111" s="158"/>
      <c r="N111" s="155" t="s">
        <v>96</v>
      </c>
      <c r="O111" s="71"/>
      <c r="P111" s="169"/>
      <c r="Q111" s="155"/>
      <c r="R111" s="155"/>
      <c r="S111" s="71"/>
      <c r="T111" s="71"/>
      <c r="U111" s="71"/>
      <c r="V111" s="71"/>
      <c r="W111" s="71"/>
      <c r="X111" s="71"/>
      <c r="Y111" s="71"/>
      <c r="Z111" s="71"/>
      <c r="AA111" s="69"/>
      <c r="AB111" s="276"/>
      <c r="AC111" s="277"/>
      <c r="AD111" s="128"/>
      <c r="AE111" s="129"/>
      <c r="AH111" s="5" t="s">
        <v>78</v>
      </c>
    </row>
    <row r="112" spans="1:34" ht="20.149999999999999" customHeight="1">
      <c r="A112" s="28"/>
      <c r="B112" s="29"/>
      <c r="C112" s="29"/>
      <c r="D112" s="29"/>
      <c r="E112" s="29"/>
      <c r="F112" s="29"/>
      <c r="G112" s="29"/>
      <c r="H112" s="29"/>
      <c r="I112" s="29"/>
      <c r="J112" s="29"/>
      <c r="K112" s="158"/>
      <c r="L112" s="158"/>
      <c r="M112" s="158"/>
      <c r="N112" s="155" t="s">
        <v>97</v>
      </c>
      <c r="O112" s="71"/>
      <c r="P112" s="169"/>
      <c r="Q112" s="155"/>
      <c r="R112" s="155"/>
      <c r="S112" s="71"/>
      <c r="T112" s="71"/>
      <c r="U112" s="71"/>
      <c r="V112" s="71"/>
      <c r="W112" s="71"/>
      <c r="X112" s="71"/>
      <c r="Y112" s="71"/>
      <c r="Z112" s="71"/>
      <c r="AA112" s="69"/>
      <c r="AB112" s="276"/>
      <c r="AC112" s="277"/>
      <c r="AD112" s="128"/>
      <c r="AE112" s="129"/>
      <c r="AH112" s="5" t="s">
        <v>79</v>
      </c>
    </row>
    <row r="113" spans="1:34" ht="20.149999999999999" customHeight="1">
      <c r="A113" s="28"/>
      <c r="B113" s="29"/>
      <c r="C113" s="29"/>
      <c r="D113" s="29"/>
      <c r="E113" s="29"/>
      <c r="F113" s="29"/>
      <c r="G113" s="29"/>
      <c r="H113" s="29"/>
      <c r="I113" s="29"/>
      <c r="J113" s="29"/>
      <c r="K113" s="158"/>
      <c r="L113" s="158"/>
      <c r="M113" s="158"/>
      <c r="N113" s="155" t="s">
        <v>98</v>
      </c>
      <c r="O113" s="71"/>
      <c r="P113" s="169"/>
      <c r="Q113" s="155"/>
      <c r="R113" s="155"/>
      <c r="S113" s="71"/>
      <c r="T113" s="71"/>
      <c r="U113" s="71"/>
      <c r="V113" s="71"/>
      <c r="W113" s="71"/>
      <c r="X113" s="71"/>
      <c r="Y113" s="71"/>
      <c r="Z113" s="71"/>
      <c r="AA113" s="69"/>
      <c r="AB113" s="276"/>
      <c r="AC113" s="277"/>
      <c r="AD113" s="128"/>
      <c r="AE113" s="129"/>
      <c r="AH113" s="5" t="s">
        <v>81</v>
      </c>
    </row>
    <row r="114" spans="1:34" ht="20.149999999999999" customHeight="1">
      <c r="A114" s="165" t="s">
        <v>107</v>
      </c>
      <c r="B114" s="156"/>
      <c r="C114" s="156"/>
      <c r="D114" s="156"/>
      <c r="E114" s="156" t="s">
        <v>113</v>
      </c>
      <c r="F114" s="156"/>
      <c r="G114" s="156"/>
      <c r="H114" s="156"/>
      <c r="I114" s="156"/>
      <c r="J114" s="156"/>
      <c r="K114" s="157"/>
      <c r="L114" s="157"/>
      <c r="M114" s="157"/>
      <c r="N114" s="155" t="s">
        <v>99</v>
      </c>
      <c r="O114" s="71"/>
      <c r="P114" s="169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69"/>
      <c r="AB114" s="276"/>
      <c r="AC114" s="277"/>
      <c r="AD114" s="128"/>
      <c r="AE114" s="129"/>
      <c r="AH114" s="5" t="s">
        <v>82</v>
      </c>
    </row>
    <row r="115" spans="1:34" ht="20.149999999999999" customHeight="1">
      <c r="A115" s="28"/>
      <c r="B115" s="29"/>
      <c r="C115" s="29"/>
      <c r="D115" s="29"/>
      <c r="E115" s="29" t="s">
        <v>94</v>
      </c>
      <c r="F115" s="29"/>
      <c r="G115" s="29"/>
      <c r="H115" s="29"/>
      <c r="I115" s="29"/>
      <c r="J115" s="29"/>
      <c r="K115" s="158"/>
      <c r="L115" s="158"/>
      <c r="M115" s="158"/>
      <c r="N115" s="155" t="s">
        <v>100</v>
      </c>
      <c r="O115" s="71"/>
      <c r="P115" s="169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69"/>
      <c r="AB115" s="276"/>
      <c r="AC115" s="277"/>
      <c r="AD115" s="128"/>
      <c r="AE115" s="129"/>
      <c r="AH115" s="5" t="s">
        <v>83</v>
      </c>
    </row>
    <row r="116" spans="1:34" ht="20.149999999999999" customHeight="1">
      <c r="A116" s="28"/>
      <c r="B116" s="29"/>
      <c r="C116" s="29"/>
      <c r="D116" s="29"/>
      <c r="E116" s="29"/>
      <c r="F116" s="29"/>
      <c r="G116" s="29"/>
      <c r="H116" s="29"/>
      <c r="I116" s="29"/>
      <c r="J116" s="29"/>
      <c r="K116" s="158"/>
      <c r="L116" s="158"/>
      <c r="M116" s="158"/>
      <c r="N116" s="155" t="s">
        <v>112</v>
      </c>
      <c r="O116" s="71"/>
      <c r="P116" s="169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69"/>
      <c r="AB116" s="276"/>
      <c r="AC116" s="277"/>
      <c r="AD116" s="128"/>
      <c r="AE116" s="129"/>
      <c r="AH116" s="5" t="s">
        <v>84</v>
      </c>
    </row>
    <row r="117" spans="1:34" ht="20.149999999999999" customHeight="1">
      <c r="A117" s="164"/>
      <c r="B117" s="159"/>
      <c r="C117" s="159"/>
      <c r="D117" s="159"/>
      <c r="E117" s="159"/>
      <c r="F117" s="159"/>
      <c r="G117" s="159"/>
      <c r="H117" s="159"/>
      <c r="I117" s="159"/>
      <c r="J117" s="159"/>
      <c r="K117" s="160"/>
      <c r="L117" s="160"/>
      <c r="M117" s="160"/>
      <c r="N117" s="155"/>
      <c r="O117" s="71"/>
      <c r="P117" s="169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69"/>
      <c r="AB117" s="276"/>
      <c r="AC117" s="277"/>
      <c r="AD117" s="128"/>
      <c r="AE117" s="129"/>
      <c r="AH117" s="5" t="s">
        <v>85</v>
      </c>
    </row>
    <row r="118" spans="1:34" ht="20.149999999999999" customHeight="1">
      <c r="A118" s="165" t="s">
        <v>108</v>
      </c>
      <c r="B118" s="156"/>
      <c r="C118" s="156"/>
      <c r="D118" s="156"/>
      <c r="E118" s="156" t="s">
        <v>101</v>
      </c>
      <c r="F118" s="156"/>
      <c r="G118" s="156"/>
      <c r="H118" s="156"/>
      <c r="I118" s="156"/>
      <c r="J118" s="156"/>
      <c r="K118" s="157"/>
      <c r="L118" s="157"/>
      <c r="M118" s="157"/>
      <c r="N118" s="155" t="s">
        <v>102</v>
      </c>
      <c r="O118" s="71"/>
      <c r="P118" s="169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69"/>
      <c r="AB118" s="276"/>
      <c r="AC118" s="277"/>
      <c r="AD118" s="128"/>
      <c r="AE118" s="129"/>
    </row>
    <row r="119" spans="1:34" ht="20.149999999999999" customHeight="1">
      <c r="A119" s="167" t="s">
        <v>109</v>
      </c>
      <c r="B119" s="70"/>
      <c r="C119" s="70"/>
      <c r="D119" s="70"/>
      <c r="E119" s="70" t="s">
        <v>101</v>
      </c>
      <c r="F119" s="70"/>
      <c r="G119" s="70"/>
      <c r="H119" s="70"/>
      <c r="I119" s="70"/>
      <c r="J119" s="70"/>
      <c r="K119" s="71"/>
      <c r="L119" s="71"/>
      <c r="M119" s="71"/>
      <c r="N119" s="155" t="s">
        <v>103</v>
      </c>
      <c r="O119" s="71"/>
      <c r="P119" s="169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69"/>
      <c r="AB119" s="276"/>
      <c r="AC119" s="277"/>
      <c r="AD119" s="128"/>
      <c r="AE119" s="129"/>
    </row>
    <row r="120" spans="1:34" ht="20.149999999999999" customHeight="1">
      <c r="A120" s="178"/>
      <c r="B120" s="168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8"/>
      <c r="V120" s="73"/>
      <c r="W120" s="73"/>
      <c r="X120" s="73"/>
      <c r="Y120" s="73"/>
      <c r="Z120" s="73"/>
      <c r="AA120" s="72"/>
      <c r="AB120" s="278"/>
      <c r="AC120" s="279"/>
      <c r="AD120" s="130"/>
      <c r="AE120" s="131"/>
    </row>
    <row r="121" spans="1:34" ht="20.149999999999999" customHeight="1">
      <c r="A121" s="133" t="s">
        <v>31</v>
      </c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134"/>
    </row>
    <row r="122" spans="1:34" ht="20.149999999999999" customHeight="1">
      <c r="A122" s="17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7"/>
    </row>
    <row r="123" spans="1:34">
      <c r="A123" s="177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40"/>
    </row>
    <row r="124" spans="1:34">
      <c r="A124" s="12" t="s">
        <v>3</v>
      </c>
      <c r="B124" s="12"/>
      <c r="C124" s="8"/>
      <c r="D124" s="8"/>
      <c r="E124" s="8"/>
      <c r="F124" s="8"/>
      <c r="G124" s="8"/>
      <c r="H124" s="8"/>
      <c r="I124" s="8"/>
      <c r="J124" s="8"/>
      <c r="K124" s="9"/>
      <c r="L124" s="9"/>
      <c r="M124" s="9"/>
      <c r="N124" s="9"/>
    </row>
    <row r="125" spans="1:34">
      <c r="A125" s="12" t="s">
        <v>47</v>
      </c>
      <c r="B125" s="12"/>
      <c r="C125" s="8"/>
      <c r="D125" s="8"/>
      <c r="E125" s="8"/>
      <c r="F125" s="8"/>
      <c r="G125" s="8"/>
      <c r="H125" s="8"/>
      <c r="I125" s="8"/>
      <c r="J125" s="8"/>
      <c r="K125" s="9"/>
      <c r="L125" s="9"/>
      <c r="M125" s="9"/>
      <c r="N125" s="9"/>
    </row>
  </sheetData>
  <mergeCells count="310">
    <mergeCell ref="Q81:V82"/>
    <mergeCell ref="W81:AA82"/>
    <mergeCell ref="A66:AE66"/>
    <mergeCell ref="A67:I67"/>
    <mergeCell ref="J67:L70"/>
    <mergeCell ref="M67:P70"/>
    <mergeCell ref="AB67:AE70"/>
    <mergeCell ref="A69:D69"/>
    <mergeCell ref="F69:I69"/>
    <mergeCell ref="A81:B81"/>
    <mergeCell ref="F81:G81"/>
    <mergeCell ref="J81:L82"/>
    <mergeCell ref="M81:N82"/>
    <mergeCell ref="O81:O82"/>
    <mergeCell ref="P81:P82"/>
    <mergeCell ref="Q71:V72"/>
    <mergeCell ref="W71:AA72"/>
    <mergeCell ref="Q75:V76"/>
    <mergeCell ref="W75:AA76"/>
    <mergeCell ref="A77:B77"/>
    <mergeCell ref="F77:G77"/>
    <mergeCell ref="J77:L78"/>
    <mergeCell ref="M77:N78"/>
    <mergeCell ref="O77:O78"/>
    <mergeCell ref="Q36:V37"/>
    <mergeCell ref="W36:AA37"/>
    <mergeCell ref="A79:B79"/>
    <mergeCell ref="F79:G79"/>
    <mergeCell ref="J79:L80"/>
    <mergeCell ref="M79:N80"/>
    <mergeCell ref="O79:O80"/>
    <mergeCell ref="P79:P80"/>
    <mergeCell ref="Q79:V80"/>
    <mergeCell ref="W79:AA80"/>
    <mergeCell ref="A36:B36"/>
    <mergeCell ref="F36:G36"/>
    <mergeCell ref="J36:L37"/>
    <mergeCell ref="M36:N37"/>
    <mergeCell ref="O36:O37"/>
    <mergeCell ref="P36:P37"/>
    <mergeCell ref="Q46:V47"/>
    <mergeCell ref="W46:AA47"/>
    <mergeCell ref="A42:B42"/>
    <mergeCell ref="F42:G42"/>
    <mergeCell ref="J42:L43"/>
    <mergeCell ref="M42:N43"/>
    <mergeCell ref="O42:O43"/>
    <mergeCell ref="P42:P43"/>
    <mergeCell ref="Q32:V33"/>
    <mergeCell ref="W32:AA33"/>
    <mergeCell ref="A34:B34"/>
    <mergeCell ref="F34:G34"/>
    <mergeCell ref="J34:L35"/>
    <mergeCell ref="M34:N35"/>
    <mergeCell ref="O34:O35"/>
    <mergeCell ref="P34:P35"/>
    <mergeCell ref="Q34:V35"/>
    <mergeCell ref="W34:AA35"/>
    <mergeCell ref="A32:B32"/>
    <mergeCell ref="F32:G32"/>
    <mergeCell ref="J32:L33"/>
    <mergeCell ref="M32:N33"/>
    <mergeCell ref="O32:O33"/>
    <mergeCell ref="P32:P33"/>
    <mergeCell ref="Q28:V29"/>
    <mergeCell ref="W28:AA29"/>
    <mergeCell ref="A30:B30"/>
    <mergeCell ref="F30:G30"/>
    <mergeCell ref="J30:L31"/>
    <mergeCell ref="M30:N31"/>
    <mergeCell ref="O30:O31"/>
    <mergeCell ref="P30:P31"/>
    <mergeCell ref="Q30:V31"/>
    <mergeCell ref="W30:AA31"/>
    <mergeCell ref="A28:B28"/>
    <mergeCell ref="F28:G28"/>
    <mergeCell ref="J28:L29"/>
    <mergeCell ref="M28:N29"/>
    <mergeCell ref="O28:O29"/>
    <mergeCell ref="P28:P29"/>
    <mergeCell ref="A26:B26"/>
    <mergeCell ref="F26:G26"/>
    <mergeCell ref="J26:L27"/>
    <mergeCell ref="M26:N27"/>
    <mergeCell ref="O26:O27"/>
    <mergeCell ref="P26:P27"/>
    <mergeCell ref="Q26:V27"/>
    <mergeCell ref="W26:AA27"/>
    <mergeCell ref="A46:B46"/>
    <mergeCell ref="F46:G46"/>
    <mergeCell ref="J46:L47"/>
    <mergeCell ref="M46:N47"/>
    <mergeCell ref="O46:O47"/>
    <mergeCell ref="P46:P47"/>
    <mergeCell ref="Q42:V43"/>
    <mergeCell ref="W42:AA43"/>
    <mergeCell ref="A44:B44"/>
    <mergeCell ref="F44:G44"/>
    <mergeCell ref="J44:L45"/>
    <mergeCell ref="M44:N45"/>
    <mergeCell ref="O44:O45"/>
    <mergeCell ref="P44:P45"/>
    <mergeCell ref="Q44:V45"/>
    <mergeCell ref="W44:AA45"/>
    <mergeCell ref="Q38:V39"/>
    <mergeCell ref="W38:AA39"/>
    <mergeCell ref="A40:B40"/>
    <mergeCell ref="F40:G40"/>
    <mergeCell ref="J40:L41"/>
    <mergeCell ref="M40:N41"/>
    <mergeCell ref="O40:O41"/>
    <mergeCell ref="P40:P41"/>
    <mergeCell ref="Q40:V41"/>
    <mergeCell ref="W40:AA41"/>
    <mergeCell ref="A38:B38"/>
    <mergeCell ref="F38:G38"/>
    <mergeCell ref="J38:L39"/>
    <mergeCell ref="M38:N39"/>
    <mergeCell ref="O38:O39"/>
    <mergeCell ref="P38:P39"/>
    <mergeCell ref="A56:B56"/>
    <mergeCell ref="F56:G56"/>
    <mergeCell ref="J56:L57"/>
    <mergeCell ref="M56:N57"/>
    <mergeCell ref="O56:O57"/>
    <mergeCell ref="P56:P57"/>
    <mergeCell ref="Q56:V57"/>
    <mergeCell ref="W56:AA57"/>
    <mergeCell ref="A54:B54"/>
    <mergeCell ref="F54:G54"/>
    <mergeCell ref="J54:L55"/>
    <mergeCell ref="M54:N55"/>
    <mergeCell ref="O54:O55"/>
    <mergeCell ref="P54:P55"/>
    <mergeCell ref="W52:AA53"/>
    <mergeCell ref="A50:B50"/>
    <mergeCell ref="F50:G50"/>
    <mergeCell ref="J50:L51"/>
    <mergeCell ref="M50:N51"/>
    <mergeCell ref="O50:O51"/>
    <mergeCell ref="P50:P51"/>
    <mergeCell ref="Q54:V55"/>
    <mergeCell ref="W54:AA55"/>
    <mergeCell ref="A71:B71"/>
    <mergeCell ref="F71:G71"/>
    <mergeCell ref="J71:L72"/>
    <mergeCell ref="M71:N72"/>
    <mergeCell ref="O71:O72"/>
    <mergeCell ref="P71:P72"/>
    <mergeCell ref="Q62:V63"/>
    <mergeCell ref="W62:AA63"/>
    <mergeCell ref="A64:B64"/>
    <mergeCell ref="F64:G64"/>
    <mergeCell ref="J64:L65"/>
    <mergeCell ref="M64:N65"/>
    <mergeCell ref="O64:O65"/>
    <mergeCell ref="P64:P65"/>
    <mergeCell ref="Q64:V65"/>
    <mergeCell ref="W64:AA65"/>
    <mergeCell ref="F60:G60"/>
    <mergeCell ref="J60:L61"/>
    <mergeCell ref="M60:N61"/>
    <mergeCell ref="O60:O61"/>
    <mergeCell ref="P60:P61"/>
    <mergeCell ref="Q60:V61"/>
    <mergeCell ref="W60:AA61"/>
    <mergeCell ref="A48:B48"/>
    <mergeCell ref="F48:G48"/>
    <mergeCell ref="J48:L49"/>
    <mergeCell ref="M48:N49"/>
    <mergeCell ref="O48:O49"/>
    <mergeCell ref="P48:P49"/>
    <mergeCell ref="Q48:V49"/>
    <mergeCell ref="W48:AA49"/>
    <mergeCell ref="Q50:V51"/>
    <mergeCell ref="W50:AA51"/>
    <mergeCell ref="A52:B52"/>
    <mergeCell ref="F52:G52"/>
    <mergeCell ref="J52:L53"/>
    <mergeCell ref="M52:N53"/>
    <mergeCell ref="O52:O53"/>
    <mergeCell ref="P52:P53"/>
    <mergeCell ref="Q52:V53"/>
    <mergeCell ref="AB118:AC118"/>
    <mergeCell ref="AB119:AC119"/>
    <mergeCell ref="AB120:AC120"/>
    <mergeCell ref="A58:B58"/>
    <mergeCell ref="F58:G58"/>
    <mergeCell ref="J58:L59"/>
    <mergeCell ref="M58:N59"/>
    <mergeCell ref="O58:O59"/>
    <mergeCell ref="P58:P59"/>
    <mergeCell ref="Q58:V59"/>
    <mergeCell ref="AB112:AC112"/>
    <mergeCell ref="AB113:AC113"/>
    <mergeCell ref="AB114:AC114"/>
    <mergeCell ref="AB115:AC115"/>
    <mergeCell ref="AB116:AC116"/>
    <mergeCell ref="AB117:AC117"/>
    <mergeCell ref="AB106:AC106"/>
    <mergeCell ref="AB107:AC107"/>
    <mergeCell ref="AB108:AC108"/>
    <mergeCell ref="AB109:AC109"/>
    <mergeCell ref="AB110:AC110"/>
    <mergeCell ref="AB111:AC111"/>
    <mergeCell ref="A99:N100"/>
    <mergeCell ref="O99:P99"/>
    <mergeCell ref="S99:W100"/>
    <mergeCell ref="A101:N102"/>
    <mergeCell ref="O101:P101"/>
    <mergeCell ref="S101:W102"/>
    <mergeCell ref="A95:N96"/>
    <mergeCell ref="O95:P95"/>
    <mergeCell ref="S95:W96"/>
    <mergeCell ref="A97:N98"/>
    <mergeCell ref="O97:P97"/>
    <mergeCell ref="S97:W98"/>
    <mergeCell ref="A92:W92"/>
    <mergeCell ref="A93:N94"/>
    <mergeCell ref="O93:R93"/>
    <mergeCell ref="S93:W93"/>
    <mergeCell ref="O94:P94"/>
    <mergeCell ref="S94:W94"/>
    <mergeCell ref="Q87:V88"/>
    <mergeCell ref="W87:AA88"/>
    <mergeCell ref="J89:L90"/>
    <mergeCell ref="M89:N90"/>
    <mergeCell ref="O89:O90"/>
    <mergeCell ref="P89:P90"/>
    <mergeCell ref="A87:B87"/>
    <mergeCell ref="F87:G87"/>
    <mergeCell ref="J87:L88"/>
    <mergeCell ref="M87:N88"/>
    <mergeCell ref="O87:O88"/>
    <mergeCell ref="P87:P88"/>
    <mergeCell ref="Q83:V84"/>
    <mergeCell ref="W83:AA84"/>
    <mergeCell ref="A85:B85"/>
    <mergeCell ref="F85:G85"/>
    <mergeCell ref="J85:L86"/>
    <mergeCell ref="M85:N86"/>
    <mergeCell ref="O85:O86"/>
    <mergeCell ref="P85:P86"/>
    <mergeCell ref="Q85:V86"/>
    <mergeCell ref="W85:AA86"/>
    <mergeCell ref="A83:B83"/>
    <mergeCell ref="F83:G83"/>
    <mergeCell ref="J83:L84"/>
    <mergeCell ref="M83:N84"/>
    <mergeCell ref="O83:O84"/>
    <mergeCell ref="P83:P84"/>
    <mergeCell ref="P77:P78"/>
    <mergeCell ref="Q77:V78"/>
    <mergeCell ref="W77:AA78"/>
    <mergeCell ref="A75:B75"/>
    <mergeCell ref="F75:G75"/>
    <mergeCell ref="J75:L76"/>
    <mergeCell ref="M75:N76"/>
    <mergeCell ref="O75:O76"/>
    <mergeCell ref="P75:P76"/>
    <mergeCell ref="Q24:V25"/>
    <mergeCell ref="W24:AA25"/>
    <mergeCell ref="A73:B73"/>
    <mergeCell ref="F73:G73"/>
    <mergeCell ref="J73:L74"/>
    <mergeCell ref="M73:N74"/>
    <mergeCell ref="O73:O74"/>
    <mergeCell ref="P73:P74"/>
    <mergeCell ref="Q73:V74"/>
    <mergeCell ref="W73:AA74"/>
    <mergeCell ref="A24:B24"/>
    <mergeCell ref="F24:G24"/>
    <mergeCell ref="J24:L25"/>
    <mergeCell ref="M24:N25"/>
    <mergeCell ref="O24:O25"/>
    <mergeCell ref="P24:P25"/>
    <mergeCell ref="A62:B62"/>
    <mergeCell ref="F62:G62"/>
    <mergeCell ref="J62:L63"/>
    <mergeCell ref="M62:N63"/>
    <mergeCell ref="O62:O63"/>
    <mergeCell ref="P62:P63"/>
    <mergeCell ref="W58:AA59"/>
    <mergeCell ref="A60:B60"/>
    <mergeCell ref="A17:B17"/>
    <mergeCell ref="C17:AA17"/>
    <mergeCell ref="A19:AE19"/>
    <mergeCell ref="A20:I20"/>
    <mergeCell ref="J20:L23"/>
    <mergeCell ref="M20:P23"/>
    <mergeCell ref="AB20:AE23"/>
    <mergeCell ref="A22:D22"/>
    <mergeCell ref="F22:I22"/>
    <mergeCell ref="V12:W12"/>
    <mergeCell ref="Y12:Z12"/>
    <mergeCell ref="A14:B16"/>
    <mergeCell ref="D14:E14"/>
    <mergeCell ref="G14:I14"/>
    <mergeCell ref="J14:AA14"/>
    <mergeCell ref="C15:AA16"/>
    <mergeCell ref="A4:AE4"/>
    <mergeCell ref="A8:B8"/>
    <mergeCell ref="A10:F10"/>
    <mergeCell ref="G10:AA10"/>
    <mergeCell ref="A11:B11"/>
    <mergeCell ref="C11:P11"/>
    <mergeCell ref="Q11:Q13"/>
    <mergeCell ref="A12:B13"/>
    <mergeCell ref="C12:P13"/>
    <mergeCell ref="S12:T12"/>
  </mergeCells>
  <phoneticPr fontId="2"/>
  <conditionalFormatting sqref="O5">
    <cfRule type="expression" priority="1">
      <formula>$K$4="〇"</formula>
    </cfRule>
    <cfRule type="expression" dxfId="1" priority="2">
      <formula>$K$4="✖"</formula>
    </cfRule>
  </conditionalFormatting>
  <dataValidations count="5">
    <dataValidation type="list" allowBlank="1" showInputMessage="1" showErrorMessage="1" error="管理者_x000a_児童発達支援管理責任者_x000a_管理者兼児童発達支援管理責任者_x000a_のうちいずれかを選択してください。_x000a_" sqref="A5:AA5" xr:uid="{AD554058-9F0E-457C-980E-B39A4EA2818B}">
      <formula1>$AB$1:$AB$9</formula1>
    </dataValidation>
    <dataValidation type="list" allowBlank="1" showInputMessage="1" showErrorMessage="1" sqref="AA107:AA120" xr:uid="{01D1DCDE-7CA3-4E70-B925-1113F123DB8D}">
      <formula1>$AF$107:$AF$108</formula1>
    </dataValidation>
    <dataValidation type="list" allowBlank="1" showInputMessage="1" showErrorMessage="1" error="管理者_x000a_児童発達支援管理責任者_x000a_管理者兼児童発達支援管理責任者_x000a_のうちいずれかを選択してください。_x000a_" sqref="A4:AE4" xr:uid="{35735371-6BF3-4811-8CB7-AADEF22C51E4}">
      <formula1>$AF$1:$AF$3</formula1>
    </dataValidation>
    <dataValidation type="list" allowBlank="1" showInputMessage="1" showErrorMessage="1" sqref="AB25:AE25 AB27:AE27 AB29:AE29 AB31:AE31 AB33:AE33 AB35:AE35 AB37:AE37 AB39:AE39 AB41:AE41 AB43:AE43 AB45:AE45 AB47:AE47 AB49:AE49 AB51:AE51 AB53:AE53 AB55:AE55 AB57:AE57 AB59:AE59 AB61:AE61 AB63:AE63 AB65:AE65 AB72:AE72 AB74:AE74 AB76:AE76 AB78:AE78 AB80:AE80 AB82:AE82 AB84:AE84 AB86:AE86 AB88:AE88" xr:uid="{FD6BA0E7-EA2A-4F56-83DC-4B4DE88E0248}">
      <formula1>$AF$21:$AF$22</formula1>
    </dataValidation>
    <dataValidation type="list" allowBlank="1" showInputMessage="1" showErrorMessage="1" sqref="A95:N102" xr:uid="{14C7A0F8-CB36-4B57-B2E8-51AB3B588D19}">
      <formula1>$AH$92:$AH$119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9" fitToHeight="2" orientation="portrait" r:id="rId1"/>
  <headerFooter alignWithMargins="0"/>
  <rowBreaks count="1" manualBreakCount="1">
    <brk id="65" max="3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05D94-48EE-4E94-9186-F79E9420A44B}">
  <sheetPr>
    <pageSetUpPr fitToPage="1"/>
  </sheetPr>
  <dimension ref="A1"/>
  <sheetViews>
    <sheetView showGridLines="0" view="pageBreakPreview" topLeftCell="A34" zoomScale="60" zoomScaleNormal="40" workbookViewId="0">
      <selection activeCell="X95" sqref="X95"/>
    </sheetView>
  </sheetViews>
  <sheetFormatPr defaultRowHeight="13"/>
  <sheetData/>
  <phoneticPr fontId="2"/>
  <printOptions horizontalCentered="1" verticalCentered="1"/>
  <pageMargins left="0.25" right="0.25" top="0.75" bottom="0.75" header="0.3" footer="0.3"/>
  <pageSetup paperSize="9" scale="5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5056B-1FC5-4315-BB57-9E3CB03B351E}">
  <sheetPr>
    <pageSetUpPr fitToPage="1"/>
  </sheetPr>
  <dimension ref="A1:AH74"/>
  <sheetViews>
    <sheetView view="pageBreakPreview" topLeftCell="A4" zoomScaleNormal="100" zoomScaleSheetLayoutView="100" workbookViewId="0">
      <selection activeCell="AB12" sqref="AB12"/>
    </sheetView>
  </sheetViews>
  <sheetFormatPr defaultColWidth="9" defaultRowHeight="13"/>
  <cols>
    <col min="1" max="10" width="4.6328125" style="5" customWidth="1"/>
    <col min="11" max="14" width="4.6328125" style="1" customWidth="1"/>
    <col min="15" max="31" width="4.6328125" style="5" customWidth="1"/>
    <col min="32" max="32" width="16.08984375" style="5" bestFit="1" customWidth="1"/>
    <col min="33" max="35" width="9" style="5"/>
    <col min="36" max="36" width="8.90625" style="5" customWidth="1"/>
    <col min="37" max="16384" width="9" style="5"/>
  </cols>
  <sheetData>
    <row r="1" spans="1:32" ht="16.5">
      <c r="A1" s="4" t="s">
        <v>6</v>
      </c>
      <c r="B1" s="4"/>
      <c r="AF1" s="5" t="s">
        <v>21</v>
      </c>
    </row>
    <row r="2" spans="1:32">
      <c r="AE2" s="1" t="s">
        <v>87</v>
      </c>
      <c r="AF2" s="5" t="s">
        <v>22</v>
      </c>
    </row>
    <row r="3" spans="1:32" ht="20.149999999999999" customHeight="1">
      <c r="C3" s="4"/>
      <c r="D3" s="4"/>
      <c r="E3" s="4"/>
      <c r="F3" s="4"/>
      <c r="G3" s="4"/>
      <c r="H3" s="4"/>
      <c r="I3" s="4"/>
      <c r="J3" s="4"/>
      <c r="K3" s="16"/>
      <c r="L3" s="16"/>
      <c r="M3" s="16"/>
      <c r="N3" s="16"/>
      <c r="AF3" s="5" t="s">
        <v>23</v>
      </c>
    </row>
    <row r="4" spans="1:32" ht="20.149999999999999" customHeight="1">
      <c r="A4" s="179" t="s">
        <v>23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</row>
    <row r="5" spans="1:32" ht="20.149999999999999" customHeight="1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</row>
    <row r="6" spans="1:32" ht="20.149999999999999" customHeight="1">
      <c r="C6" s="14"/>
      <c r="D6" s="14"/>
      <c r="E6" s="14"/>
      <c r="F6" s="14"/>
      <c r="G6" s="14"/>
      <c r="H6" s="14"/>
      <c r="I6" s="14"/>
      <c r="K6" s="5"/>
      <c r="L6" s="5"/>
      <c r="M6" s="5"/>
      <c r="N6" s="5"/>
      <c r="AC6" s="22"/>
      <c r="AD6" s="22" t="s">
        <v>34</v>
      </c>
    </row>
    <row r="7" spans="1:32" ht="20.149999999999999" customHeight="1">
      <c r="A7" s="141" t="s">
        <v>44</v>
      </c>
      <c r="B7" s="83"/>
      <c r="C7" s="83"/>
      <c r="D7" s="83"/>
      <c r="E7" s="83"/>
      <c r="F7" s="83"/>
      <c r="G7" s="83"/>
      <c r="H7" s="83"/>
      <c r="I7" s="84"/>
      <c r="J7" s="59"/>
      <c r="K7" s="59"/>
      <c r="L7" s="59"/>
      <c r="M7" s="59"/>
      <c r="N7" s="59"/>
      <c r="O7" s="59"/>
      <c r="P7" s="59"/>
      <c r="Q7" s="59"/>
    </row>
    <row r="8" spans="1:32" ht="20.149999999999999" customHeight="1">
      <c r="A8" s="221">
        <v>2023</v>
      </c>
      <c r="B8" s="222"/>
      <c r="C8" s="81" t="s">
        <v>15</v>
      </c>
      <c r="D8" s="82">
        <v>11</v>
      </c>
      <c r="E8" s="81" t="s">
        <v>13</v>
      </c>
      <c r="F8" s="82">
        <v>1</v>
      </c>
      <c r="G8" s="81" t="s">
        <v>28</v>
      </c>
      <c r="H8" s="85">
        <f>DATE(A8,D8,F8)</f>
        <v>45231</v>
      </c>
      <c r="I8" s="80"/>
      <c r="J8" s="1"/>
      <c r="K8" s="90" t="s">
        <v>45</v>
      </c>
      <c r="L8" s="86"/>
      <c r="M8" s="89" t="s">
        <v>46</v>
      </c>
      <c r="N8" s="87"/>
      <c r="O8" s="87"/>
      <c r="P8" s="87"/>
      <c r="Q8" s="87"/>
      <c r="R8" s="88"/>
      <c r="S8" s="88"/>
      <c r="T8" s="88"/>
      <c r="U8" s="14" t="s">
        <v>39</v>
      </c>
    </row>
    <row r="9" spans="1:32" ht="20.149999999999999" customHeight="1">
      <c r="A9" s="79"/>
      <c r="B9" s="19"/>
      <c r="C9" s="19"/>
      <c r="D9" s="19"/>
      <c r="E9" s="19"/>
      <c r="K9" s="5"/>
      <c r="L9" s="5"/>
      <c r="M9" s="5"/>
      <c r="N9" s="5"/>
    </row>
    <row r="10" spans="1:32" ht="20.149999999999999" customHeight="1">
      <c r="A10" s="263" t="s">
        <v>0</v>
      </c>
      <c r="B10" s="264"/>
      <c r="C10" s="264"/>
      <c r="D10" s="264"/>
      <c r="E10" s="264"/>
      <c r="F10" s="265"/>
      <c r="G10" s="180" t="s">
        <v>116</v>
      </c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2"/>
    </row>
    <row r="11" spans="1:32" ht="20.149999999999999" customHeight="1">
      <c r="A11" s="249" t="s">
        <v>2</v>
      </c>
      <c r="B11" s="250"/>
      <c r="C11" s="194" t="s">
        <v>52</v>
      </c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6"/>
      <c r="Q11" s="214" t="s">
        <v>7</v>
      </c>
      <c r="R11" s="76"/>
      <c r="S11" s="74"/>
      <c r="T11" s="74"/>
      <c r="U11" s="74"/>
      <c r="V11" s="74"/>
      <c r="W11" s="74"/>
      <c r="X11" s="74"/>
      <c r="Y11" s="74"/>
      <c r="Z11" s="74"/>
      <c r="AA11" s="75"/>
    </row>
    <row r="12" spans="1:32" ht="20.149999999999999" customHeight="1">
      <c r="A12" s="251" t="s">
        <v>5</v>
      </c>
      <c r="B12" s="252"/>
      <c r="C12" s="197" t="s">
        <v>51</v>
      </c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9"/>
      <c r="Q12" s="214"/>
      <c r="R12" s="77"/>
      <c r="S12" s="239">
        <v>1987</v>
      </c>
      <c r="T12" s="239"/>
      <c r="U12" s="18" t="s">
        <v>15</v>
      </c>
      <c r="V12" s="239">
        <v>5</v>
      </c>
      <c r="W12" s="239"/>
      <c r="X12" s="18" t="s">
        <v>13</v>
      </c>
      <c r="Y12" s="239">
        <v>30</v>
      </c>
      <c r="Z12" s="239"/>
      <c r="AA12" s="15" t="s">
        <v>18</v>
      </c>
    </row>
    <row r="13" spans="1:32" ht="20.149999999999999" customHeight="1">
      <c r="A13" s="253"/>
      <c r="B13" s="254"/>
      <c r="C13" s="186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8"/>
      <c r="Q13" s="214"/>
      <c r="R13" s="78"/>
      <c r="S13" s="65"/>
      <c r="T13" s="65"/>
      <c r="U13" s="65"/>
      <c r="V13" s="65"/>
      <c r="W13" s="65"/>
      <c r="X13" s="65"/>
      <c r="Y13" s="65"/>
      <c r="Z13" s="65"/>
      <c r="AA13" s="66"/>
    </row>
    <row r="14" spans="1:32" ht="20.149999999999999" customHeight="1">
      <c r="A14" s="255" t="s">
        <v>4</v>
      </c>
      <c r="B14" s="256"/>
      <c r="C14" s="26" t="s">
        <v>32</v>
      </c>
      <c r="D14" s="189">
        <v>673</v>
      </c>
      <c r="E14" s="189"/>
      <c r="F14" s="27" t="s">
        <v>33</v>
      </c>
      <c r="G14" s="190" t="s">
        <v>117</v>
      </c>
      <c r="H14" s="190"/>
      <c r="I14" s="191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3"/>
    </row>
    <row r="15" spans="1:32" ht="20.149999999999999" customHeight="1">
      <c r="A15" s="255"/>
      <c r="B15" s="256"/>
      <c r="C15" s="183" t="s">
        <v>118</v>
      </c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5"/>
    </row>
    <row r="16" spans="1:32" ht="20.149999999999999" customHeight="1">
      <c r="A16" s="253"/>
      <c r="B16" s="254"/>
      <c r="C16" s="186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8"/>
    </row>
    <row r="17" spans="1:33" ht="20.149999999999999" customHeight="1">
      <c r="A17" s="257" t="s">
        <v>1</v>
      </c>
      <c r="B17" s="258"/>
      <c r="C17" s="180" t="s">
        <v>53</v>
      </c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2"/>
    </row>
    <row r="18" spans="1:33" ht="20.149999999999999" customHeight="1">
      <c r="A18" s="25"/>
      <c r="B18" s="25"/>
      <c r="C18" s="2"/>
      <c r="D18" s="2"/>
      <c r="E18" s="2"/>
      <c r="F18" s="2"/>
      <c r="G18" s="2"/>
      <c r="H18" s="2"/>
      <c r="I18" s="2"/>
      <c r="J18" s="2"/>
      <c r="K18" s="3"/>
      <c r="L18" s="3"/>
      <c r="M18" s="3"/>
      <c r="N18" s="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7"/>
    </row>
    <row r="19" spans="1:33" ht="20.149999999999999" customHeight="1">
      <c r="A19" s="211" t="s">
        <v>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3"/>
    </row>
    <row r="20" spans="1:33" ht="20.149999999999999" customHeight="1">
      <c r="A20" s="255" t="s">
        <v>38</v>
      </c>
      <c r="B20" s="267"/>
      <c r="C20" s="267"/>
      <c r="D20" s="267"/>
      <c r="E20" s="267"/>
      <c r="F20" s="267"/>
      <c r="G20" s="267"/>
      <c r="H20" s="267"/>
      <c r="I20" s="256"/>
      <c r="J20" s="266" t="s">
        <v>43</v>
      </c>
      <c r="K20" s="267"/>
      <c r="L20" s="256"/>
      <c r="M20" s="215" t="s">
        <v>41</v>
      </c>
      <c r="N20" s="216"/>
      <c r="O20" s="216"/>
      <c r="P20" s="217"/>
      <c r="Q20" s="28"/>
      <c r="R20" s="29"/>
      <c r="S20" s="29"/>
      <c r="T20" s="29"/>
      <c r="U20" s="29"/>
      <c r="V20" s="30"/>
      <c r="W20" s="59"/>
      <c r="X20" s="59"/>
      <c r="Y20" s="59"/>
      <c r="Z20" s="59"/>
      <c r="AA20" s="30"/>
      <c r="AB20" s="223" t="s">
        <v>48</v>
      </c>
      <c r="AC20" s="224"/>
      <c r="AD20" s="224"/>
      <c r="AE20" s="225"/>
      <c r="AF20" s="102" t="s">
        <v>121</v>
      </c>
      <c r="AG20" s="172"/>
    </row>
    <row r="21" spans="1:33" ht="20.149999999999999" customHeight="1">
      <c r="A21" s="145"/>
      <c r="B21" s="146"/>
      <c r="C21" s="146"/>
      <c r="D21" s="146"/>
      <c r="E21" s="146"/>
      <c r="F21" s="146"/>
      <c r="G21" s="146"/>
      <c r="H21" s="146"/>
      <c r="I21" s="147"/>
      <c r="J21" s="266"/>
      <c r="K21" s="267"/>
      <c r="L21" s="256"/>
      <c r="M21" s="215"/>
      <c r="N21" s="216"/>
      <c r="O21" s="216"/>
      <c r="P21" s="217"/>
      <c r="Q21" s="28"/>
      <c r="R21" s="29"/>
      <c r="S21" s="29"/>
      <c r="T21" s="29"/>
      <c r="U21" s="29"/>
      <c r="V21" s="30"/>
      <c r="W21" s="59"/>
      <c r="X21" s="59"/>
      <c r="Y21" s="59"/>
      <c r="Z21" s="59"/>
      <c r="AA21" s="30"/>
      <c r="AB21" s="226"/>
      <c r="AC21" s="227"/>
      <c r="AD21" s="227"/>
      <c r="AE21" s="228"/>
      <c r="AF21" s="23" t="s">
        <v>27</v>
      </c>
      <c r="AG21" s="23" t="s">
        <v>36</v>
      </c>
    </row>
    <row r="22" spans="1:33" ht="20.149999999999999" customHeight="1">
      <c r="A22" s="271" t="s">
        <v>17</v>
      </c>
      <c r="B22" s="272"/>
      <c r="C22" s="272"/>
      <c r="D22" s="272"/>
      <c r="E22" s="146"/>
      <c r="F22" s="272" t="s">
        <v>25</v>
      </c>
      <c r="G22" s="272"/>
      <c r="H22" s="272"/>
      <c r="I22" s="273"/>
      <c r="J22" s="255"/>
      <c r="K22" s="267"/>
      <c r="L22" s="256"/>
      <c r="M22" s="215"/>
      <c r="N22" s="216"/>
      <c r="O22" s="216"/>
      <c r="P22" s="217"/>
      <c r="Q22" s="28"/>
      <c r="R22" s="29"/>
      <c r="S22" s="29" t="s">
        <v>20</v>
      </c>
      <c r="T22" s="29"/>
      <c r="U22" s="29"/>
      <c r="V22" s="30"/>
      <c r="W22" s="59"/>
      <c r="X22" s="59" t="s">
        <v>9</v>
      </c>
      <c r="Y22" s="59"/>
      <c r="Z22" s="59"/>
      <c r="AA22" s="30"/>
      <c r="AB22" s="226"/>
      <c r="AC22" s="227"/>
      <c r="AD22" s="227"/>
      <c r="AE22" s="228"/>
      <c r="AF22" s="23"/>
      <c r="AG22" s="23" t="s">
        <v>37</v>
      </c>
    </row>
    <row r="23" spans="1:33" ht="20.149999999999999" customHeight="1" thickBot="1">
      <c r="A23" s="31"/>
      <c r="B23" s="32" t="s">
        <v>15</v>
      </c>
      <c r="C23" s="32" t="s">
        <v>13</v>
      </c>
      <c r="D23" s="32" t="s">
        <v>18</v>
      </c>
      <c r="E23" s="152" t="s">
        <v>14</v>
      </c>
      <c r="F23" s="152"/>
      <c r="G23" s="32" t="s">
        <v>15</v>
      </c>
      <c r="H23" s="32" t="s">
        <v>13</v>
      </c>
      <c r="I23" s="33" t="s">
        <v>18</v>
      </c>
      <c r="J23" s="268"/>
      <c r="K23" s="269"/>
      <c r="L23" s="270"/>
      <c r="M23" s="218"/>
      <c r="N23" s="219"/>
      <c r="O23" s="219"/>
      <c r="P23" s="220"/>
      <c r="Q23" s="34"/>
      <c r="R23" s="35"/>
      <c r="S23" s="35"/>
      <c r="T23" s="35"/>
      <c r="U23" s="35"/>
      <c r="V23" s="36"/>
      <c r="W23" s="35"/>
      <c r="X23" s="35"/>
      <c r="Y23" s="35"/>
      <c r="Z23" s="35"/>
      <c r="AA23" s="36"/>
      <c r="AB23" s="229"/>
      <c r="AC23" s="230"/>
      <c r="AD23" s="230"/>
      <c r="AE23" s="231"/>
      <c r="AF23" s="5" t="s">
        <v>122</v>
      </c>
    </row>
    <row r="24" spans="1:33" ht="20.149999999999999" customHeight="1" thickTop="1">
      <c r="A24" s="274">
        <v>2012</v>
      </c>
      <c r="B24" s="262"/>
      <c r="C24" s="37">
        <v>4</v>
      </c>
      <c r="D24" s="38">
        <v>1</v>
      </c>
      <c r="E24" s="39" t="s">
        <v>14</v>
      </c>
      <c r="F24" s="262">
        <v>2012</v>
      </c>
      <c r="G24" s="262"/>
      <c r="H24" s="37">
        <v>4</v>
      </c>
      <c r="I24" s="40">
        <v>30</v>
      </c>
      <c r="J24" s="208" t="str">
        <f>IFERROR(DATEDIF(A25,AF25,"Y")&amp;"年"&amp;DATEDIF(A25,AF25,"YM")&amp;"ヶ月","")</f>
        <v>0年1ヶ月</v>
      </c>
      <c r="K24" s="209"/>
      <c r="L24" s="210"/>
      <c r="M24" s="232">
        <v>20</v>
      </c>
      <c r="N24" s="233"/>
      <c r="O24" s="259" t="s">
        <v>42</v>
      </c>
      <c r="P24" s="206"/>
      <c r="Q24" s="200" t="s">
        <v>55</v>
      </c>
      <c r="R24" s="201"/>
      <c r="S24" s="201"/>
      <c r="T24" s="201"/>
      <c r="U24" s="201"/>
      <c r="V24" s="202"/>
      <c r="W24" s="232" t="s">
        <v>57</v>
      </c>
      <c r="X24" s="233"/>
      <c r="Y24" s="233"/>
      <c r="Z24" s="233"/>
      <c r="AA24" s="234"/>
      <c r="AB24" s="108">
        <v>1</v>
      </c>
      <c r="AC24" s="109">
        <v>2</v>
      </c>
      <c r="AD24" s="109">
        <v>3</v>
      </c>
      <c r="AE24" s="110">
        <v>4</v>
      </c>
      <c r="AF24" s="173"/>
    </row>
    <row r="25" spans="1:33" ht="20.149999999999999" customHeight="1">
      <c r="A25" s="41">
        <f>IFERROR(DATE(A24,C24,D24),"")</f>
        <v>41000</v>
      </c>
      <c r="B25" s="42"/>
      <c r="C25" s="43"/>
      <c r="D25" s="43"/>
      <c r="E25" s="44"/>
      <c r="F25" s="42">
        <f>IFERROR(DATE(F24,H24,I24),"")</f>
        <v>41029</v>
      </c>
      <c r="G25" s="42"/>
      <c r="H25" s="43"/>
      <c r="I25" s="43"/>
      <c r="J25" s="211"/>
      <c r="K25" s="212"/>
      <c r="L25" s="213"/>
      <c r="M25" s="221"/>
      <c r="N25" s="222"/>
      <c r="O25" s="260"/>
      <c r="P25" s="207"/>
      <c r="Q25" s="203"/>
      <c r="R25" s="204"/>
      <c r="S25" s="204"/>
      <c r="T25" s="204"/>
      <c r="U25" s="204"/>
      <c r="V25" s="205"/>
      <c r="W25" s="221"/>
      <c r="X25" s="222"/>
      <c r="Y25" s="222"/>
      <c r="Z25" s="222"/>
      <c r="AA25" s="235"/>
      <c r="AB25" s="114"/>
      <c r="AC25" s="115" t="s">
        <v>26</v>
      </c>
      <c r="AD25" s="115"/>
      <c r="AE25" s="116"/>
      <c r="AF25" s="174">
        <f>IFERROR(F25+1,"")</f>
        <v>41030</v>
      </c>
    </row>
    <row r="26" spans="1:33" ht="20.149999999999999" customHeight="1">
      <c r="A26" s="275">
        <v>2012</v>
      </c>
      <c r="B26" s="261"/>
      <c r="C26" s="45">
        <v>5</v>
      </c>
      <c r="D26" s="45">
        <v>1</v>
      </c>
      <c r="E26" s="46" t="s">
        <v>14</v>
      </c>
      <c r="F26" s="261">
        <v>2021</v>
      </c>
      <c r="G26" s="261"/>
      <c r="H26" s="45">
        <v>4</v>
      </c>
      <c r="I26" s="47">
        <v>30</v>
      </c>
      <c r="J26" s="211" t="str">
        <f>IFERROR(DATEDIF(A27,AF27,"Y")&amp;"年"&amp;DATEDIF(A27,AF27,"YM")&amp;"ヶ月","")</f>
        <v>9年0ヶ月</v>
      </c>
      <c r="K26" s="212"/>
      <c r="L26" s="213"/>
      <c r="M26" s="236">
        <v>2099</v>
      </c>
      <c r="N26" s="237"/>
      <c r="O26" s="260" t="s">
        <v>42</v>
      </c>
      <c r="P26" s="207"/>
      <c r="Q26" s="240" t="s">
        <v>56</v>
      </c>
      <c r="R26" s="241"/>
      <c r="S26" s="241"/>
      <c r="T26" s="241"/>
      <c r="U26" s="241"/>
      <c r="V26" s="242"/>
      <c r="W26" s="236" t="s">
        <v>19</v>
      </c>
      <c r="X26" s="237"/>
      <c r="Y26" s="237"/>
      <c r="Z26" s="237"/>
      <c r="AA26" s="238"/>
      <c r="AB26" s="117">
        <v>1</v>
      </c>
      <c r="AC26" s="118">
        <v>2</v>
      </c>
      <c r="AD26" s="118">
        <v>3</v>
      </c>
      <c r="AE26" s="119">
        <v>4</v>
      </c>
      <c r="AF26" s="173"/>
    </row>
    <row r="27" spans="1:33" ht="20.149999999999999" customHeight="1">
      <c r="A27" s="41">
        <f>IFERROR(DATE(A26,C26,D26),"")</f>
        <v>41030</v>
      </c>
      <c r="B27" s="42"/>
      <c r="C27" s="43"/>
      <c r="D27" s="43"/>
      <c r="E27" s="148"/>
      <c r="F27" s="42">
        <f>IFERROR(DATE(F26,H26,I26),"")</f>
        <v>44316</v>
      </c>
      <c r="G27" s="42"/>
      <c r="H27" s="43"/>
      <c r="I27" s="43"/>
      <c r="J27" s="211"/>
      <c r="K27" s="212"/>
      <c r="L27" s="213"/>
      <c r="M27" s="221"/>
      <c r="N27" s="222"/>
      <c r="O27" s="260"/>
      <c r="P27" s="207"/>
      <c r="Q27" s="203"/>
      <c r="R27" s="204"/>
      <c r="S27" s="204"/>
      <c r="T27" s="204"/>
      <c r="U27" s="204"/>
      <c r="V27" s="205"/>
      <c r="W27" s="221"/>
      <c r="X27" s="222"/>
      <c r="Y27" s="222"/>
      <c r="Z27" s="222"/>
      <c r="AA27" s="235"/>
      <c r="AB27" s="114"/>
      <c r="AC27" s="115" t="s">
        <v>26</v>
      </c>
      <c r="AD27" s="115"/>
      <c r="AE27" s="116"/>
      <c r="AF27" s="174">
        <f>IFERROR(F27+1,"")</f>
        <v>44317</v>
      </c>
    </row>
    <row r="28" spans="1:33" ht="20.149999999999999" customHeight="1">
      <c r="A28" s="275">
        <v>2021</v>
      </c>
      <c r="B28" s="261"/>
      <c r="C28" s="45">
        <v>5</v>
      </c>
      <c r="D28" s="45">
        <v>1</v>
      </c>
      <c r="E28" s="46" t="s">
        <v>14</v>
      </c>
      <c r="F28" s="261">
        <v>2021</v>
      </c>
      <c r="G28" s="261"/>
      <c r="H28" s="45">
        <v>6</v>
      </c>
      <c r="I28" s="47">
        <v>15</v>
      </c>
      <c r="J28" s="211" t="str">
        <f>IFERROR(DATEDIF(A29,AF29,"Y")&amp;"年"&amp;DATEDIF(A29,AF29,"YM")&amp;"ヶ月","")</f>
        <v>0年1ヶ月</v>
      </c>
      <c r="K28" s="212"/>
      <c r="L28" s="213"/>
      <c r="M28" s="236">
        <v>30</v>
      </c>
      <c r="N28" s="237"/>
      <c r="O28" s="260" t="s">
        <v>42</v>
      </c>
      <c r="P28" s="207"/>
      <c r="Q28" s="313" t="s">
        <v>123</v>
      </c>
      <c r="R28" s="314"/>
      <c r="S28" s="314"/>
      <c r="T28" s="314"/>
      <c r="U28" s="314"/>
      <c r="V28" s="315"/>
      <c r="W28" s="236" t="s">
        <v>124</v>
      </c>
      <c r="X28" s="237"/>
      <c r="Y28" s="237"/>
      <c r="Z28" s="237"/>
      <c r="AA28" s="238"/>
      <c r="AB28" s="117">
        <v>1</v>
      </c>
      <c r="AC28" s="118">
        <v>2</v>
      </c>
      <c r="AD28" s="118">
        <v>3</v>
      </c>
      <c r="AE28" s="119">
        <v>4</v>
      </c>
      <c r="AF28" s="173"/>
    </row>
    <row r="29" spans="1:33" ht="20.149999999999999" customHeight="1">
      <c r="A29" s="41">
        <f>IFERROR(DATE(A28,C28,D28),"")</f>
        <v>44317</v>
      </c>
      <c r="B29" s="48"/>
      <c r="C29" s="49"/>
      <c r="D29" s="50"/>
      <c r="E29" s="146"/>
      <c r="F29" s="42">
        <f>IFERROR(DATE(F28,H28,I28),"")</f>
        <v>44362</v>
      </c>
      <c r="G29" s="42"/>
      <c r="H29" s="43"/>
      <c r="I29" s="43"/>
      <c r="J29" s="211"/>
      <c r="K29" s="212"/>
      <c r="L29" s="213"/>
      <c r="M29" s="221"/>
      <c r="N29" s="222"/>
      <c r="O29" s="260"/>
      <c r="P29" s="207"/>
      <c r="Q29" s="316"/>
      <c r="R29" s="317"/>
      <c r="S29" s="317"/>
      <c r="T29" s="317"/>
      <c r="U29" s="317"/>
      <c r="V29" s="318"/>
      <c r="W29" s="221"/>
      <c r="X29" s="222"/>
      <c r="Y29" s="222"/>
      <c r="Z29" s="222"/>
      <c r="AA29" s="235"/>
      <c r="AB29" s="114"/>
      <c r="AC29" s="115" t="s">
        <v>26</v>
      </c>
      <c r="AD29" s="115"/>
      <c r="AE29" s="116"/>
      <c r="AF29" s="174">
        <f>IFERROR(F29+1,"")</f>
        <v>44363</v>
      </c>
    </row>
    <row r="30" spans="1:33" ht="20.149999999999999" customHeight="1">
      <c r="A30" s="275">
        <v>2021</v>
      </c>
      <c r="B30" s="261"/>
      <c r="C30" s="45">
        <v>6</v>
      </c>
      <c r="D30" s="45">
        <v>16</v>
      </c>
      <c r="E30" s="46" t="s">
        <v>14</v>
      </c>
      <c r="F30" s="261"/>
      <c r="G30" s="261"/>
      <c r="H30" s="45"/>
      <c r="I30" s="47"/>
      <c r="J30" s="211" t="str">
        <f>IFERROR(DATEDIF(A31,AF31,"Y")&amp;"年"&amp;DATEDIF(A31,AF31,"YM")&amp;"ヶ月","")</f>
        <v/>
      </c>
      <c r="K30" s="212"/>
      <c r="L30" s="213"/>
      <c r="M30" s="236"/>
      <c r="N30" s="237"/>
      <c r="O30" s="260" t="s">
        <v>42</v>
      </c>
      <c r="P30" s="207"/>
      <c r="Q30" s="243" t="s">
        <v>119</v>
      </c>
      <c r="R30" s="244"/>
      <c r="S30" s="244"/>
      <c r="T30" s="244"/>
      <c r="U30" s="244"/>
      <c r="V30" s="245"/>
      <c r="W30" s="236" t="s">
        <v>54</v>
      </c>
      <c r="X30" s="237"/>
      <c r="Y30" s="237"/>
      <c r="Z30" s="237"/>
      <c r="AA30" s="238"/>
      <c r="AB30" s="117">
        <v>1</v>
      </c>
      <c r="AC30" s="118">
        <v>2</v>
      </c>
      <c r="AD30" s="118">
        <v>3</v>
      </c>
      <c r="AE30" s="119">
        <v>4</v>
      </c>
      <c r="AF30" s="173"/>
    </row>
    <row r="31" spans="1:33" ht="20.149999999999999" customHeight="1">
      <c r="A31" s="41">
        <f>IFERROR(DATE(A30,C30,D30),"")</f>
        <v>44363</v>
      </c>
      <c r="B31" s="42"/>
      <c r="C31" s="43"/>
      <c r="D31" s="43"/>
      <c r="E31" s="148"/>
      <c r="F31" s="42" t="str">
        <f>IFERROR(DATE(F30,H30,I30),"")</f>
        <v/>
      </c>
      <c r="G31" s="42"/>
      <c r="H31" s="43"/>
      <c r="I31" s="43"/>
      <c r="J31" s="211"/>
      <c r="K31" s="212"/>
      <c r="L31" s="213"/>
      <c r="M31" s="221"/>
      <c r="N31" s="222"/>
      <c r="O31" s="260"/>
      <c r="P31" s="207"/>
      <c r="Q31" s="246"/>
      <c r="R31" s="247"/>
      <c r="S31" s="247"/>
      <c r="T31" s="247"/>
      <c r="U31" s="247"/>
      <c r="V31" s="248"/>
      <c r="W31" s="221"/>
      <c r="X31" s="222"/>
      <c r="Y31" s="222"/>
      <c r="Z31" s="222"/>
      <c r="AA31" s="235"/>
      <c r="AB31" s="114"/>
      <c r="AC31" s="115" t="s">
        <v>26</v>
      </c>
      <c r="AD31" s="115"/>
      <c r="AE31" s="116"/>
      <c r="AF31" s="174" t="str">
        <f>IFERROR(F31+1,"")</f>
        <v/>
      </c>
    </row>
    <row r="32" spans="1:33" ht="20.149999999999999" customHeight="1">
      <c r="A32" s="275">
        <v>2023</v>
      </c>
      <c r="B32" s="261"/>
      <c r="C32" s="45">
        <v>4</v>
      </c>
      <c r="D32" s="45">
        <v>1</v>
      </c>
      <c r="E32" s="46" t="s">
        <v>14</v>
      </c>
      <c r="F32" s="261"/>
      <c r="G32" s="261"/>
      <c r="H32" s="45"/>
      <c r="I32" s="47"/>
      <c r="J32" s="211" t="str">
        <f>IFERROR(DATEDIF(A33,AF33,"Y")&amp;"年"&amp;DATEDIF(A33,AF33,"YM")&amp;"ヶ月","")</f>
        <v/>
      </c>
      <c r="K32" s="212"/>
      <c r="L32" s="213"/>
      <c r="M32" s="236"/>
      <c r="N32" s="237"/>
      <c r="O32" s="260" t="s">
        <v>42</v>
      </c>
      <c r="P32" s="207"/>
      <c r="Q32" s="240" t="s">
        <v>120</v>
      </c>
      <c r="R32" s="241"/>
      <c r="S32" s="241"/>
      <c r="T32" s="241"/>
      <c r="U32" s="241"/>
      <c r="V32" s="242"/>
      <c r="W32" s="236" t="s">
        <v>19</v>
      </c>
      <c r="X32" s="237"/>
      <c r="Y32" s="237"/>
      <c r="Z32" s="237"/>
      <c r="AA32" s="238"/>
      <c r="AB32" s="117">
        <v>1</v>
      </c>
      <c r="AC32" s="118">
        <v>2</v>
      </c>
      <c r="AD32" s="118">
        <v>3</v>
      </c>
      <c r="AE32" s="119">
        <v>4</v>
      </c>
      <c r="AF32" s="173"/>
    </row>
    <row r="33" spans="1:34" ht="20.149999999999999" customHeight="1">
      <c r="A33" s="41">
        <f>IFERROR(DATE(A32,C32,D32),"")</f>
        <v>45017</v>
      </c>
      <c r="B33" s="42"/>
      <c r="C33" s="43"/>
      <c r="D33" s="43"/>
      <c r="E33" s="148"/>
      <c r="F33" s="42" t="str">
        <f>IFERROR(DATE(F32,H32,I32),"")</f>
        <v/>
      </c>
      <c r="G33" s="42"/>
      <c r="H33" s="43"/>
      <c r="I33" s="43"/>
      <c r="J33" s="211"/>
      <c r="K33" s="212"/>
      <c r="L33" s="213"/>
      <c r="M33" s="221"/>
      <c r="N33" s="222"/>
      <c r="O33" s="260"/>
      <c r="P33" s="207"/>
      <c r="Q33" s="203"/>
      <c r="R33" s="204"/>
      <c r="S33" s="204"/>
      <c r="T33" s="204"/>
      <c r="U33" s="204"/>
      <c r="V33" s="205"/>
      <c r="W33" s="221"/>
      <c r="X33" s="222"/>
      <c r="Y33" s="222"/>
      <c r="Z33" s="222"/>
      <c r="AA33" s="235"/>
      <c r="AB33" s="114"/>
      <c r="AC33" s="115" t="s">
        <v>26</v>
      </c>
      <c r="AD33" s="115"/>
      <c r="AE33" s="116"/>
      <c r="AF33" s="174" t="str">
        <f>IFERROR(F33+1,"")</f>
        <v/>
      </c>
    </row>
    <row r="34" spans="1:34" ht="20.149999999999999" customHeight="1">
      <c r="A34" s="275"/>
      <c r="B34" s="261"/>
      <c r="C34" s="45"/>
      <c r="D34" s="45"/>
      <c r="E34" s="46" t="s">
        <v>14</v>
      </c>
      <c r="F34" s="261"/>
      <c r="G34" s="261"/>
      <c r="H34" s="45"/>
      <c r="I34" s="47"/>
      <c r="J34" s="211" t="str">
        <f>IFERROR(DATEDIF(A35,AF35,"Y")&amp;"年"&amp;DATEDIF(A35,AF35,"YM")&amp;"ヶ月","")</f>
        <v/>
      </c>
      <c r="K34" s="212"/>
      <c r="L34" s="213"/>
      <c r="M34" s="236"/>
      <c r="N34" s="237"/>
      <c r="O34" s="260" t="s">
        <v>42</v>
      </c>
      <c r="P34" s="207"/>
      <c r="Q34" s="313"/>
      <c r="R34" s="314"/>
      <c r="S34" s="314"/>
      <c r="T34" s="314"/>
      <c r="U34" s="314"/>
      <c r="V34" s="315"/>
      <c r="W34" s="236"/>
      <c r="X34" s="237"/>
      <c r="Y34" s="237"/>
      <c r="Z34" s="237"/>
      <c r="AA34" s="238"/>
      <c r="AB34" s="117">
        <v>1</v>
      </c>
      <c r="AC34" s="118">
        <v>2</v>
      </c>
      <c r="AD34" s="118">
        <v>3</v>
      </c>
      <c r="AE34" s="119">
        <v>4</v>
      </c>
      <c r="AF34" s="173"/>
    </row>
    <row r="35" spans="1:34" ht="20.149999999999999" customHeight="1">
      <c r="A35" s="41" t="str">
        <f>IFERROR(DATE(A34,C34,D34),"")</f>
        <v/>
      </c>
      <c r="B35" s="42"/>
      <c r="C35" s="43"/>
      <c r="D35" s="43"/>
      <c r="E35" s="148"/>
      <c r="F35" s="42" t="str">
        <f>IFERROR(DATE(F34,H34,I34),"")</f>
        <v/>
      </c>
      <c r="G35" s="42"/>
      <c r="H35" s="43"/>
      <c r="I35" s="43"/>
      <c r="J35" s="211"/>
      <c r="K35" s="212"/>
      <c r="L35" s="213"/>
      <c r="M35" s="221"/>
      <c r="N35" s="222"/>
      <c r="O35" s="260"/>
      <c r="P35" s="207"/>
      <c r="Q35" s="316"/>
      <c r="R35" s="317"/>
      <c r="S35" s="317"/>
      <c r="T35" s="317"/>
      <c r="U35" s="317"/>
      <c r="V35" s="318"/>
      <c r="W35" s="221"/>
      <c r="X35" s="222"/>
      <c r="Y35" s="222"/>
      <c r="Z35" s="222"/>
      <c r="AA35" s="235"/>
      <c r="AB35" s="114"/>
      <c r="AC35" s="115"/>
      <c r="AD35" s="115"/>
      <c r="AE35" s="116"/>
      <c r="AF35" s="174" t="str">
        <f>IFERROR(F35+1,"")</f>
        <v/>
      </c>
    </row>
    <row r="36" spans="1:34" ht="20.149999999999999" customHeight="1">
      <c r="A36" s="275"/>
      <c r="B36" s="261"/>
      <c r="C36" s="45"/>
      <c r="D36" s="45"/>
      <c r="E36" s="46" t="s">
        <v>14</v>
      </c>
      <c r="F36" s="261"/>
      <c r="G36" s="261"/>
      <c r="H36" s="45"/>
      <c r="I36" s="47"/>
      <c r="J36" s="211" t="str">
        <f>IFERROR(DATEDIF(A37,AF37,"Y")&amp;"年"&amp;DATEDIF(A37,AF37,"YM")&amp;"ヶ月","")</f>
        <v/>
      </c>
      <c r="K36" s="212"/>
      <c r="L36" s="213"/>
      <c r="M36" s="236"/>
      <c r="N36" s="237"/>
      <c r="O36" s="260" t="s">
        <v>42</v>
      </c>
      <c r="P36" s="207"/>
      <c r="Q36" s="313"/>
      <c r="R36" s="314"/>
      <c r="S36" s="314"/>
      <c r="T36" s="314"/>
      <c r="U36" s="314"/>
      <c r="V36" s="315"/>
      <c r="W36" s="236"/>
      <c r="X36" s="237"/>
      <c r="Y36" s="237"/>
      <c r="Z36" s="237"/>
      <c r="AA36" s="238"/>
      <c r="AB36" s="117">
        <v>1</v>
      </c>
      <c r="AC36" s="118">
        <v>2</v>
      </c>
      <c r="AD36" s="118">
        <v>3</v>
      </c>
      <c r="AE36" s="119">
        <v>4</v>
      </c>
      <c r="AF36" s="173"/>
    </row>
    <row r="37" spans="1:34" ht="20.149999999999999" customHeight="1" thickBot="1">
      <c r="A37" s="41" t="str">
        <f>IFERROR(DATE(A36,C36,D36),"")</f>
        <v/>
      </c>
      <c r="B37" s="48"/>
      <c r="C37" s="51"/>
      <c r="D37" s="51"/>
      <c r="E37" s="152"/>
      <c r="F37" s="42" t="str">
        <f>IFERROR(DATE(F36,H36,I36),"")</f>
        <v/>
      </c>
      <c r="G37" s="42"/>
      <c r="H37" s="43"/>
      <c r="I37" s="43"/>
      <c r="J37" s="283"/>
      <c r="K37" s="284"/>
      <c r="L37" s="293"/>
      <c r="M37" s="296"/>
      <c r="N37" s="297"/>
      <c r="O37" s="295"/>
      <c r="P37" s="310"/>
      <c r="Q37" s="319"/>
      <c r="R37" s="320"/>
      <c r="S37" s="320"/>
      <c r="T37" s="320"/>
      <c r="U37" s="320"/>
      <c r="V37" s="321"/>
      <c r="W37" s="296"/>
      <c r="X37" s="297"/>
      <c r="Y37" s="297"/>
      <c r="Z37" s="297"/>
      <c r="AA37" s="306"/>
      <c r="AB37" s="111"/>
      <c r="AC37" s="112"/>
      <c r="AD37" s="112"/>
      <c r="AE37" s="113"/>
      <c r="AF37" s="174" t="str">
        <f>IFERROR(F37+1,"")</f>
        <v/>
      </c>
    </row>
    <row r="38" spans="1:34" ht="20.149999999999999" customHeight="1" thickTop="1">
      <c r="A38" s="52"/>
      <c r="B38" s="52"/>
      <c r="C38" s="53"/>
      <c r="D38" s="53"/>
      <c r="E38" s="53"/>
      <c r="F38" s="151"/>
      <c r="G38" s="151"/>
      <c r="H38" s="54"/>
      <c r="I38" s="55"/>
      <c r="J38" s="255" t="s">
        <v>24</v>
      </c>
      <c r="K38" s="267"/>
      <c r="L38" s="256"/>
      <c r="M38" s="232">
        <f>SUM(M24:N37)</f>
        <v>2149</v>
      </c>
      <c r="N38" s="233"/>
      <c r="O38" s="259" t="s">
        <v>42</v>
      </c>
      <c r="P38" s="291"/>
      <c r="Q38" s="150"/>
      <c r="R38" s="151"/>
      <c r="S38" s="151"/>
      <c r="T38" s="151"/>
      <c r="U38" s="151"/>
      <c r="V38" s="56"/>
      <c r="W38" s="11"/>
      <c r="X38" s="11"/>
      <c r="Y38" s="146"/>
      <c r="Z38" s="146"/>
      <c r="AA38" s="146"/>
      <c r="AB38" s="91" t="s">
        <v>49</v>
      </c>
      <c r="AC38" s="91" t="s">
        <v>49</v>
      </c>
      <c r="AD38" s="91" t="s">
        <v>49</v>
      </c>
      <c r="AE38" s="91" t="s">
        <v>49</v>
      </c>
    </row>
    <row r="39" spans="1:34" ht="20.149999999999999" customHeight="1">
      <c r="A39" s="57"/>
      <c r="B39" s="57"/>
      <c r="C39" s="57"/>
      <c r="D39" s="57"/>
      <c r="E39" s="57"/>
      <c r="F39" s="146"/>
      <c r="G39" s="146"/>
      <c r="H39" s="57"/>
      <c r="I39" s="58"/>
      <c r="J39" s="253"/>
      <c r="K39" s="294"/>
      <c r="L39" s="254"/>
      <c r="M39" s="221"/>
      <c r="N39" s="222"/>
      <c r="O39" s="260"/>
      <c r="P39" s="292"/>
      <c r="Q39" s="28"/>
      <c r="R39" s="29"/>
      <c r="S39" s="29"/>
      <c r="T39" s="29"/>
      <c r="U39" s="146"/>
      <c r="V39" s="29"/>
      <c r="W39" s="14"/>
      <c r="X39" s="14"/>
      <c r="Y39" s="102"/>
      <c r="Z39" s="103"/>
      <c r="AA39" s="103"/>
      <c r="AB39" s="103"/>
      <c r="AC39" s="74"/>
      <c r="AD39" s="74"/>
      <c r="AE39" s="75"/>
      <c r="AH39" s="5" t="s">
        <v>67</v>
      </c>
    </row>
    <row r="40" spans="1:34" ht="20.149999999999999" customHeight="1">
      <c r="A40" s="7"/>
      <c r="B40" s="7"/>
      <c r="C40" s="7"/>
      <c r="D40" s="7"/>
      <c r="E40" s="7"/>
      <c r="F40" s="10"/>
      <c r="G40" s="10"/>
      <c r="H40" s="7"/>
      <c r="I40" s="7"/>
      <c r="J40" s="20"/>
      <c r="K40" s="6"/>
      <c r="L40" s="6"/>
      <c r="M40" s="6"/>
      <c r="N40" s="6"/>
      <c r="O40" s="154"/>
      <c r="P40" s="21"/>
      <c r="Q40" s="10"/>
      <c r="R40" s="10"/>
      <c r="S40" s="10"/>
      <c r="T40" s="10"/>
      <c r="U40" s="10"/>
      <c r="V40" s="10"/>
      <c r="W40" s="10"/>
      <c r="X40" s="14"/>
      <c r="Y40" s="104"/>
      <c r="Z40" s="14" t="s">
        <v>50</v>
      </c>
      <c r="AA40" s="14"/>
      <c r="AB40" s="29"/>
      <c r="AC40" s="17"/>
      <c r="AD40" s="14"/>
      <c r="AE40" s="105"/>
    </row>
    <row r="41" spans="1:34" ht="20.149999999999999" customHeight="1">
      <c r="A41" s="211" t="s">
        <v>10</v>
      </c>
      <c r="B41" s="212"/>
      <c r="C41" s="212"/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3"/>
      <c r="X41" s="59"/>
      <c r="Y41" s="104"/>
      <c r="Z41" s="14" t="s">
        <v>60</v>
      </c>
      <c r="AA41" s="14"/>
      <c r="AB41" s="17"/>
      <c r="AC41" s="14"/>
      <c r="AD41" s="14"/>
      <c r="AE41" s="105"/>
      <c r="AH41" s="5" t="s">
        <v>62</v>
      </c>
    </row>
    <row r="42" spans="1:34" ht="20.149999999999999" customHeight="1">
      <c r="A42" s="285" t="s">
        <v>11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7"/>
      <c r="O42" s="211" t="s">
        <v>12</v>
      </c>
      <c r="P42" s="212"/>
      <c r="Q42" s="212"/>
      <c r="R42" s="213"/>
      <c r="S42" s="211" t="s">
        <v>29</v>
      </c>
      <c r="T42" s="212"/>
      <c r="U42" s="212"/>
      <c r="V42" s="212"/>
      <c r="W42" s="213"/>
      <c r="X42" s="59"/>
      <c r="Y42" s="104"/>
      <c r="Z42" s="14" t="s">
        <v>58</v>
      </c>
      <c r="AA42" s="14"/>
      <c r="AB42" s="14"/>
      <c r="AC42" s="14"/>
      <c r="AD42" s="14"/>
      <c r="AE42" s="105"/>
      <c r="AH42" s="5" t="s">
        <v>88</v>
      </c>
    </row>
    <row r="43" spans="1:34" ht="20.149999999999999" customHeight="1" thickBot="1">
      <c r="A43" s="268"/>
      <c r="B43" s="269"/>
      <c r="C43" s="269"/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70"/>
      <c r="O43" s="283" t="s">
        <v>15</v>
      </c>
      <c r="P43" s="284"/>
      <c r="Q43" s="152" t="s">
        <v>13</v>
      </c>
      <c r="R43" s="153" t="s">
        <v>18</v>
      </c>
      <c r="S43" s="283" t="s">
        <v>30</v>
      </c>
      <c r="T43" s="284"/>
      <c r="U43" s="284"/>
      <c r="V43" s="284"/>
      <c r="W43" s="293"/>
      <c r="X43" s="59"/>
      <c r="Y43" s="104"/>
      <c r="Z43" s="14" t="s">
        <v>59</v>
      </c>
      <c r="AA43" s="14"/>
      <c r="AB43" s="14"/>
      <c r="AC43" s="14"/>
      <c r="AD43" s="14"/>
      <c r="AE43" s="105"/>
      <c r="AH43" s="5" t="s">
        <v>89</v>
      </c>
    </row>
    <row r="44" spans="1:34" ht="20.149999999999999" customHeight="1" thickTop="1">
      <c r="A44" s="288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90"/>
      <c r="O44" s="274"/>
      <c r="P44" s="300"/>
      <c r="Q44" s="123"/>
      <c r="R44" s="40"/>
      <c r="S44" s="303" t="str">
        <f>IFERROR(DATEDIF(O45,$H$8,"Y")&amp;"年"&amp;DATEDIF(O45,$H$8,"YM")&amp;"ヶ月","")</f>
        <v/>
      </c>
      <c r="T44" s="304"/>
      <c r="U44" s="304"/>
      <c r="V44" s="304"/>
      <c r="W44" s="305"/>
      <c r="X44" s="59"/>
      <c r="Y44" s="106"/>
      <c r="Z44" s="88"/>
      <c r="AA44" s="88"/>
      <c r="AB44" s="88"/>
      <c r="AC44" s="88"/>
      <c r="AD44" s="88"/>
      <c r="AE44" s="107"/>
      <c r="AH44" s="5" t="s">
        <v>63</v>
      </c>
    </row>
    <row r="45" spans="1:34" ht="20.149999999999999" customHeight="1">
      <c r="A45" s="280"/>
      <c r="B45" s="281"/>
      <c r="C45" s="281"/>
      <c r="D45" s="281"/>
      <c r="E45" s="281"/>
      <c r="F45" s="281"/>
      <c r="G45" s="281"/>
      <c r="H45" s="281"/>
      <c r="I45" s="281"/>
      <c r="J45" s="281"/>
      <c r="K45" s="281"/>
      <c r="L45" s="281"/>
      <c r="M45" s="281"/>
      <c r="N45" s="282"/>
      <c r="O45" s="61" t="str">
        <f>IFERROR(DATE(O44,Q44,R44),"")</f>
        <v/>
      </c>
      <c r="P45" s="121"/>
      <c r="Q45" s="124"/>
      <c r="R45" s="62"/>
      <c r="S45" s="253"/>
      <c r="T45" s="294"/>
      <c r="U45" s="294"/>
      <c r="V45" s="294"/>
      <c r="W45" s="254"/>
      <c r="X45" s="59"/>
      <c r="AH45" s="5" t="s">
        <v>71</v>
      </c>
    </row>
    <row r="46" spans="1:34" ht="20.149999999999999" customHeight="1">
      <c r="A46" s="280"/>
      <c r="B46" s="281"/>
      <c r="C46" s="281"/>
      <c r="D46" s="281"/>
      <c r="E46" s="281"/>
      <c r="F46" s="281"/>
      <c r="G46" s="281"/>
      <c r="H46" s="281"/>
      <c r="I46" s="281"/>
      <c r="J46" s="281"/>
      <c r="K46" s="281"/>
      <c r="L46" s="281"/>
      <c r="M46" s="281"/>
      <c r="N46" s="282"/>
      <c r="O46" s="301"/>
      <c r="P46" s="302"/>
      <c r="Q46" s="125"/>
      <c r="R46" s="40"/>
      <c r="S46" s="285" t="str">
        <f>IFERROR(DATEDIF(O47,$H$8,"Y")&amp;"年"&amp;DATEDIF(O47,$H$8,"YM")&amp;"ヶ月","")</f>
        <v/>
      </c>
      <c r="T46" s="286"/>
      <c r="U46" s="286"/>
      <c r="V46" s="286"/>
      <c r="W46" s="287"/>
      <c r="X46" s="59"/>
      <c r="AH46" s="5" t="s">
        <v>72</v>
      </c>
    </row>
    <row r="47" spans="1:34" ht="20.149999999999999" customHeight="1">
      <c r="A47" s="280"/>
      <c r="B47" s="281"/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2"/>
      <c r="O47" s="63" t="str">
        <f>IFERROR(DATE(O46,Q46,R46),"")</f>
        <v/>
      </c>
      <c r="P47" s="122"/>
      <c r="Q47" s="120"/>
      <c r="R47" s="64"/>
      <c r="S47" s="253"/>
      <c r="T47" s="294"/>
      <c r="U47" s="294"/>
      <c r="V47" s="294"/>
      <c r="W47" s="254"/>
      <c r="X47" s="59"/>
      <c r="AH47" s="5" t="s">
        <v>73</v>
      </c>
    </row>
    <row r="48" spans="1:34" ht="20.149999999999999" customHeight="1">
      <c r="A48" s="280"/>
      <c r="B48" s="281"/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2"/>
      <c r="O48" s="301"/>
      <c r="P48" s="302"/>
      <c r="Q48" s="125"/>
      <c r="R48" s="40"/>
      <c r="S48" s="285" t="str">
        <f>IFERROR(DATEDIF(O49,$H$8,"Y")&amp;"年"&amp;DATEDIF(O49,$H$8,"YM")&amp;"ヶ月","")</f>
        <v/>
      </c>
      <c r="T48" s="286"/>
      <c r="U48" s="286"/>
      <c r="V48" s="286"/>
      <c r="W48" s="287"/>
      <c r="X48" s="59"/>
      <c r="AH48" s="5" t="s">
        <v>74</v>
      </c>
    </row>
    <row r="49" spans="1:34" ht="20.149999999999999" customHeight="1">
      <c r="A49" s="280"/>
      <c r="B49" s="281"/>
      <c r="C49" s="281"/>
      <c r="D49" s="281"/>
      <c r="E49" s="281"/>
      <c r="F49" s="281"/>
      <c r="G49" s="281"/>
      <c r="H49" s="281"/>
      <c r="I49" s="281"/>
      <c r="J49" s="281"/>
      <c r="K49" s="281"/>
      <c r="L49" s="281"/>
      <c r="M49" s="281"/>
      <c r="N49" s="282"/>
      <c r="O49" s="63" t="str">
        <f>IFERROR(DATE(O48,Q48,R48),"")</f>
        <v/>
      </c>
      <c r="P49" s="122"/>
      <c r="Q49" s="120"/>
      <c r="R49" s="64"/>
      <c r="S49" s="253"/>
      <c r="T49" s="294"/>
      <c r="U49" s="294"/>
      <c r="V49" s="294"/>
      <c r="W49" s="254"/>
      <c r="X49" s="59"/>
      <c r="AH49" s="5" t="s">
        <v>75</v>
      </c>
    </row>
    <row r="50" spans="1:34" ht="20.149999999999999" customHeight="1">
      <c r="A50" s="280"/>
      <c r="B50" s="281"/>
      <c r="C50" s="281"/>
      <c r="D50" s="281"/>
      <c r="E50" s="281"/>
      <c r="F50" s="281"/>
      <c r="G50" s="281"/>
      <c r="H50" s="281"/>
      <c r="I50" s="281"/>
      <c r="J50" s="281"/>
      <c r="K50" s="281"/>
      <c r="L50" s="281"/>
      <c r="M50" s="281"/>
      <c r="N50" s="282"/>
      <c r="O50" s="301"/>
      <c r="P50" s="302"/>
      <c r="Q50" s="125"/>
      <c r="R50" s="40"/>
      <c r="S50" s="285" t="str">
        <f>IFERROR(DATEDIF(O51,$H$8,"Y")&amp;"年"&amp;DATEDIF(O51,$H$8,"YM")&amp;"ヶ月","")</f>
        <v/>
      </c>
      <c r="T50" s="286"/>
      <c r="U50" s="286"/>
      <c r="V50" s="286"/>
      <c r="W50" s="287"/>
      <c r="X50" s="59"/>
      <c r="AH50" s="5" t="s">
        <v>86</v>
      </c>
    </row>
    <row r="51" spans="1:34" ht="20.149999999999999" customHeight="1">
      <c r="A51" s="280"/>
      <c r="B51" s="281"/>
      <c r="C51" s="281"/>
      <c r="D51" s="281"/>
      <c r="E51" s="281"/>
      <c r="F51" s="281"/>
      <c r="G51" s="281"/>
      <c r="H51" s="281"/>
      <c r="I51" s="281"/>
      <c r="J51" s="281"/>
      <c r="K51" s="281"/>
      <c r="L51" s="281"/>
      <c r="M51" s="281"/>
      <c r="N51" s="282"/>
      <c r="O51" s="63" t="str">
        <f>IFERROR(DATE(O50,Q50,R50),"")</f>
        <v/>
      </c>
      <c r="P51" s="122"/>
      <c r="Q51" s="120"/>
      <c r="R51" s="64"/>
      <c r="S51" s="253"/>
      <c r="T51" s="294"/>
      <c r="U51" s="294"/>
      <c r="V51" s="294"/>
      <c r="W51" s="254"/>
      <c r="X51" s="59"/>
      <c r="AH51" s="5" t="s">
        <v>76</v>
      </c>
    </row>
    <row r="52" spans="1:34" ht="20.149999999999999" customHeight="1">
      <c r="A52" s="74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48"/>
      <c r="P52" s="158"/>
      <c r="Q52" s="158"/>
      <c r="R52" s="161"/>
      <c r="S52" s="161"/>
      <c r="T52" s="29"/>
      <c r="U52" s="29"/>
      <c r="V52" s="29"/>
      <c r="W52" s="29"/>
      <c r="X52" s="29"/>
      <c r="AH52" s="5" t="s">
        <v>80</v>
      </c>
    </row>
    <row r="53" spans="1:34" ht="20.149999999999999" customHeight="1">
      <c r="A53" s="162"/>
      <c r="B53" s="74"/>
      <c r="C53" s="74"/>
      <c r="D53" s="74" t="s">
        <v>114</v>
      </c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103"/>
      <c r="Z53" s="103"/>
      <c r="AA53" s="163" t="s">
        <v>40</v>
      </c>
      <c r="AB53" s="60"/>
      <c r="AC53" s="60"/>
      <c r="AD53" s="60"/>
      <c r="AE53" s="134"/>
      <c r="AH53" s="5" t="s">
        <v>64</v>
      </c>
    </row>
    <row r="54" spans="1:34" ht="20.149999999999999" customHeight="1">
      <c r="A54" s="104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7" t="s">
        <v>39</v>
      </c>
      <c r="AB54" s="133" t="s">
        <v>12</v>
      </c>
      <c r="AC54" s="60"/>
      <c r="AD54" s="60"/>
      <c r="AE54" s="134"/>
      <c r="AH54" s="5" t="s">
        <v>65</v>
      </c>
    </row>
    <row r="55" spans="1:34" ht="20.149999999999999" customHeight="1" thickBot="1">
      <c r="A55" s="142"/>
      <c r="B55" s="143" t="s">
        <v>92</v>
      </c>
      <c r="C55" s="143"/>
      <c r="D55" s="143"/>
      <c r="E55" s="166" t="s">
        <v>110</v>
      </c>
      <c r="F55" s="143"/>
      <c r="G55" s="143"/>
      <c r="H55" s="143"/>
      <c r="I55" s="143"/>
      <c r="J55" s="143"/>
      <c r="K55" s="143"/>
      <c r="L55" s="143"/>
      <c r="M55" s="143"/>
      <c r="N55" s="166" t="s">
        <v>111</v>
      </c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4"/>
      <c r="AA55" s="153" t="s">
        <v>39</v>
      </c>
      <c r="AB55" s="298" t="s">
        <v>16</v>
      </c>
      <c r="AC55" s="299"/>
      <c r="AD55" s="149" t="s">
        <v>13</v>
      </c>
      <c r="AE55" s="132" t="s">
        <v>18</v>
      </c>
      <c r="AF55" s="5" t="s">
        <v>35</v>
      </c>
      <c r="AH55" s="5" t="s">
        <v>66</v>
      </c>
    </row>
    <row r="56" spans="1:34" ht="20.149999999999999" customHeight="1" thickTop="1">
      <c r="A56" s="164" t="s">
        <v>104</v>
      </c>
      <c r="B56" s="159"/>
      <c r="C56" s="159"/>
      <c r="D56" s="159"/>
      <c r="E56" s="159" t="s">
        <v>90</v>
      </c>
      <c r="F56" s="159"/>
      <c r="G56" s="159"/>
      <c r="H56" s="159"/>
      <c r="I56" s="159"/>
      <c r="J56" s="159"/>
      <c r="K56" s="160"/>
      <c r="L56" s="160"/>
      <c r="M56" s="160"/>
      <c r="N56" s="170" t="s">
        <v>93</v>
      </c>
      <c r="O56" s="68"/>
      <c r="P56" s="171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7"/>
      <c r="AB56" s="311"/>
      <c r="AC56" s="312"/>
      <c r="AD56" s="126"/>
      <c r="AE56" s="127"/>
      <c r="AF56" s="92" t="s">
        <v>27</v>
      </c>
      <c r="AG56" s="16" t="s">
        <v>36</v>
      </c>
      <c r="AH56" s="5" t="s">
        <v>68</v>
      </c>
    </row>
    <row r="57" spans="1:34" ht="20.149999999999999" customHeight="1">
      <c r="A57" s="165" t="s">
        <v>105</v>
      </c>
      <c r="B57" s="156"/>
      <c r="C57" s="156"/>
      <c r="D57" s="156"/>
      <c r="E57" s="156" t="s">
        <v>91</v>
      </c>
      <c r="F57" s="156"/>
      <c r="G57" s="156"/>
      <c r="H57" s="156"/>
      <c r="I57" s="156"/>
      <c r="J57" s="156"/>
      <c r="K57" s="157"/>
      <c r="L57" s="157"/>
      <c r="M57" s="157"/>
      <c r="N57" s="155" t="s">
        <v>90</v>
      </c>
      <c r="O57" s="71"/>
      <c r="P57" s="169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69"/>
      <c r="AB57" s="276"/>
      <c r="AC57" s="277"/>
      <c r="AD57" s="128"/>
      <c r="AE57" s="129"/>
      <c r="AF57" s="23"/>
      <c r="AG57" s="16" t="s">
        <v>37</v>
      </c>
      <c r="AH57" s="5" t="s">
        <v>69</v>
      </c>
    </row>
    <row r="58" spans="1:34" ht="20.149999999999999" customHeight="1">
      <c r="A58" s="164"/>
      <c r="B58" s="159"/>
      <c r="C58" s="159"/>
      <c r="D58" s="159"/>
      <c r="E58" s="159"/>
      <c r="F58" s="159"/>
      <c r="G58" s="159"/>
      <c r="H58" s="159"/>
      <c r="I58" s="159"/>
      <c r="J58" s="159"/>
      <c r="K58" s="160"/>
      <c r="L58" s="160"/>
      <c r="M58" s="160"/>
      <c r="N58" s="155" t="s">
        <v>94</v>
      </c>
      <c r="O58" s="71"/>
      <c r="P58" s="169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69"/>
      <c r="AB58" s="276"/>
      <c r="AC58" s="277"/>
      <c r="AD58" s="128"/>
      <c r="AE58" s="129"/>
      <c r="AH58" s="5" t="s">
        <v>70</v>
      </c>
    </row>
    <row r="59" spans="1:34" ht="20.149999999999999" customHeight="1">
      <c r="A59" s="28" t="s">
        <v>106</v>
      </c>
      <c r="B59" s="29"/>
      <c r="C59" s="29"/>
      <c r="D59" s="29"/>
      <c r="E59" s="29" t="s">
        <v>113</v>
      </c>
      <c r="F59" s="29"/>
      <c r="G59" s="29"/>
      <c r="H59" s="29"/>
      <c r="I59" s="29"/>
      <c r="J59" s="29"/>
      <c r="K59" s="158"/>
      <c r="L59" s="158"/>
      <c r="M59" s="158"/>
      <c r="N59" s="155" t="s">
        <v>95</v>
      </c>
      <c r="O59" s="71"/>
      <c r="P59" s="169"/>
      <c r="Q59" s="155"/>
      <c r="R59" s="155"/>
      <c r="S59" s="71"/>
      <c r="T59" s="71"/>
      <c r="U59" s="71"/>
      <c r="V59" s="71"/>
      <c r="W59" s="71"/>
      <c r="X59" s="71"/>
      <c r="Y59" s="71"/>
      <c r="Z59" s="71"/>
      <c r="AA59" s="69"/>
      <c r="AB59" s="276"/>
      <c r="AC59" s="277"/>
      <c r="AD59" s="128"/>
      <c r="AE59" s="129"/>
      <c r="AH59" s="5" t="s">
        <v>77</v>
      </c>
    </row>
    <row r="60" spans="1:34" ht="20.149999999999999" customHeight="1">
      <c r="A60" s="28"/>
      <c r="B60" s="29"/>
      <c r="C60" s="29"/>
      <c r="D60" s="29"/>
      <c r="E60" s="29" t="s">
        <v>94</v>
      </c>
      <c r="F60" s="29"/>
      <c r="G60" s="29"/>
      <c r="H60" s="29"/>
      <c r="I60" s="29"/>
      <c r="J60" s="29"/>
      <c r="K60" s="158"/>
      <c r="L60" s="158"/>
      <c r="M60" s="158"/>
      <c r="N60" s="155" t="s">
        <v>96</v>
      </c>
      <c r="O60" s="71"/>
      <c r="P60" s="169"/>
      <c r="Q60" s="155"/>
      <c r="R60" s="155"/>
      <c r="S60" s="71"/>
      <c r="T60" s="71"/>
      <c r="U60" s="71"/>
      <c r="V60" s="71"/>
      <c r="W60" s="71"/>
      <c r="X60" s="71"/>
      <c r="Y60" s="71"/>
      <c r="Z60" s="71"/>
      <c r="AA60" s="69"/>
      <c r="AB60" s="276"/>
      <c r="AC60" s="277"/>
      <c r="AD60" s="128"/>
      <c r="AE60" s="129"/>
      <c r="AH60" s="5" t="s">
        <v>78</v>
      </c>
    </row>
    <row r="61" spans="1:34" ht="20.149999999999999" customHeight="1">
      <c r="A61" s="28"/>
      <c r="B61" s="29"/>
      <c r="C61" s="29"/>
      <c r="D61" s="29"/>
      <c r="E61" s="29"/>
      <c r="F61" s="29"/>
      <c r="G61" s="29"/>
      <c r="H61" s="29"/>
      <c r="I61" s="29"/>
      <c r="J61" s="29"/>
      <c r="K61" s="158"/>
      <c r="L61" s="158"/>
      <c r="M61" s="158"/>
      <c r="N61" s="155" t="s">
        <v>97</v>
      </c>
      <c r="O61" s="71"/>
      <c r="P61" s="169"/>
      <c r="Q61" s="155"/>
      <c r="R61" s="155"/>
      <c r="S61" s="71"/>
      <c r="T61" s="71"/>
      <c r="U61" s="71"/>
      <c r="V61" s="71"/>
      <c r="W61" s="71"/>
      <c r="X61" s="71"/>
      <c r="Y61" s="71"/>
      <c r="Z61" s="71"/>
      <c r="AA61" s="69"/>
      <c r="AB61" s="276"/>
      <c r="AC61" s="277"/>
      <c r="AD61" s="128"/>
      <c r="AE61" s="129"/>
      <c r="AH61" s="5" t="s">
        <v>79</v>
      </c>
    </row>
    <row r="62" spans="1:34" ht="20.149999999999999" customHeight="1">
      <c r="A62" s="28"/>
      <c r="B62" s="29"/>
      <c r="C62" s="29"/>
      <c r="D62" s="29"/>
      <c r="E62" s="29"/>
      <c r="F62" s="29"/>
      <c r="G62" s="29"/>
      <c r="H62" s="29"/>
      <c r="I62" s="29"/>
      <c r="J62" s="29"/>
      <c r="K62" s="158"/>
      <c r="L62" s="158"/>
      <c r="M62" s="158"/>
      <c r="N62" s="155" t="s">
        <v>98</v>
      </c>
      <c r="O62" s="71"/>
      <c r="P62" s="169"/>
      <c r="Q62" s="155"/>
      <c r="R62" s="155"/>
      <c r="S62" s="71"/>
      <c r="T62" s="71"/>
      <c r="U62" s="71"/>
      <c r="V62" s="71"/>
      <c r="W62" s="71"/>
      <c r="X62" s="71"/>
      <c r="Y62" s="71"/>
      <c r="Z62" s="71"/>
      <c r="AA62" s="69"/>
      <c r="AB62" s="276"/>
      <c r="AC62" s="277"/>
      <c r="AD62" s="128"/>
      <c r="AE62" s="129"/>
      <c r="AH62" s="5" t="s">
        <v>81</v>
      </c>
    </row>
    <row r="63" spans="1:34" ht="20.149999999999999" customHeight="1">
      <c r="A63" s="165" t="s">
        <v>107</v>
      </c>
      <c r="B63" s="156"/>
      <c r="C63" s="156"/>
      <c r="D63" s="156"/>
      <c r="E63" s="156" t="s">
        <v>113</v>
      </c>
      <c r="F63" s="156"/>
      <c r="G63" s="156"/>
      <c r="H63" s="156"/>
      <c r="I63" s="156"/>
      <c r="J63" s="156"/>
      <c r="K63" s="157"/>
      <c r="L63" s="157"/>
      <c r="M63" s="157"/>
      <c r="N63" s="155" t="s">
        <v>99</v>
      </c>
      <c r="O63" s="71"/>
      <c r="P63" s="169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69"/>
      <c r="AB63" s="276"/>
      <c r="AC63" s="277"/>
      <c r="AD63" s="128"/>
      <c r="AE63" s="129"/>
      <c r="AH63" s="5" t="s">
        <v>82</v>
      </c>
    </row>
    <row r="64" spans="1:34" ht="20.149999999999999" customHeight="1">
      <c r="A64" s="28"/>
      <c r="B64" s="29"/>
      <c r="C64" s="29"/>
      <c r="D64" s="29"/>
      <c r="E64" s="29" t="s">
        <v>94</v>
      </c>
      <c r="F64" s="29"/>
      <c r="G64" s="29"/>
      <c r="H64" s="29"/>
      <c r="I64" s="29"/>
      <c r="J64" s="29"/>
      <c r="K64" s="158"/>
      <c r="L64" s="158"/>
      <c r="M64" s="158"/>
      <c r="N64" s="155" t="s">
        <v>100</v>
      </c>
      <c r="O64" s="71"/>
      <c r="P64" s="169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69"/>
      <c r="AB64" s="276"/>
      <c r="AC64" s="277"/>
      <c r="AD64" s="128"/>
      <c r="AE64" s="129"/>
      <c r="AH64" s="5" t="s">
        <v>83</v>
      </c>
    </row>
    <row r="65" spans="1:34" ht="20.149999999999999" customHeight="1">
      <c r="A65" s="28"/>
      <c r="B65" s="29"/>
      <c r="C65" s="29"/>
      <c r="D65" s="29"/>
      <c r="E65" s="29"/>
      <c r="F65" s="29"/>
      <c r="G65" s="29"/>
      <c r="H65" s="29"/>
      <c r="I65" s="29"/>
      <c r="J65" s="29"/>
      <c r="K65" s="158"/>
      <c r="L65" s="158"/>
      <c r="M65" s="158"/>
      <c r="N65" s="155" t="s">
        <v>112</v>
      </c>
      <c r="O65" s="71"/>
      <c r="P65" s="169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69"/>
      <c r="AB65" s="276"/>
      <c r="AC65" s="277"/>
      <c r="AD65" s="128"/>
      <c r="AE65" s="129"/>
      <c r="AH65" s="5" t="s">
        <v>84</v>
      </c>
    </row>
    <row r="66" spans="1:34" ht="20.149999999999999" customHeight="1">
      <c r="A66" s="164"/>
      <c r="B66" s="159"/>
      <c r="C66" s="159"/>
      <c r="D66" s="159"/>
      <c r="E66" s="159"/>
      <c r="F66" s="159"/>
      <c r="G66" s="159"/>
      <c r="H66" s="159"/>
      <c r="I66" s="159"/>
      <c r="J66" s="159"/>
      <c r="K66" s="160"/>
      <c r="L66" s="160"/>
      <c r="M66" s="160"/>
      <c r="N66" s="155"/>
      <c r="O66" s="71"/>
      <c r="P66" s="169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69"/>
      <c r="AB66" s="276"/>
      <c r="AC66" s="277"/>
      <c r="AD66" s="128"/>
      <c r="AE66" s="129"/>
      <c r="AH66" s="5" t="s">
        <v>85</v>
      </c>
    </row>
    <row r="67" spans="1:34" ht="20.149999999999999" customHeight="1">
      <c r="A67" s="165" t="s">
        <v>108</v>
      </c>
      <c r="B67" s="156"/>
      <c r="C67" s="156"/>
      <c r="D67" s="156"/>
      <c r="E67" s="156" t="s">
        <v>101</v>
      </c>
      <c r="F67" s="156"/>
      <c r="G67" s="156"/>
      <c r="H67" s="156"/>
      <c r="I67" s="156"/>
      <c r="J67" s="156"/>
      <c r="K67" s="157"/>
      <c r="L67" s="157"/>
      <c r="M67" s="157"/>
      <c r="N67" s="155" t="s">
        <v>102</v>
      </c>
      <c r="O67" s="71"/>
      <c r="P67" s="169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69"/>
      <c r="AB67" s="276"/>
      <c r="AC67" s="277"/>
      <c r="AD67" s="128"/>
      <c r="AE67" s="129"/>
    </row>
    <row r="68" spans="1:34" ht="20.149999999999999" customHeight="1">
      <c r="A68" s="167" t="s">
        <v>109</v>
      </c>
      <c r="B68" s="70"/>
      <c r="C68" s="70"/>
      <c r="D68" s="70"/>
      <c r="E68" s="70" t="s">
        <v>101</v>
      </c>
      <c r="F68" s="70"/>
      <c r="G68" s="70"/>
      <c r="H68" s="70"/>
      <c r="I68" s="70"/>
      <c r="J68" s="70"/>
      <c r="K68" s="71"/>
      <c r="L68" s="71"/>
      <c r="M68" s="71"/>
      <c r="N68" s="155" t="s">
        <v>103</v>
      </c>
      <c r="O68" s="71"/>
      <c r="P68" s="169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69"/>
      <c r="AB68" s="276"/>
      <c r="AC68" s="277"/>
      <c r="AD68" s="128"/>
      <c r="AE68" s="129"/>
    </row>
    <row r="69" spans="1:34" ht="20.149999999999999" customHeight="1">
      <c r="A69" s="178"/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73"/>
      <c r="W69" s="73"/>
      <c r="X69" s="73"/>
      <c r="Y69" s="73"/>
      <c r="Z69" s="73"/>
      <c r="AA69" s="72"/>
      <c r="AB69" s="278"/>
      <c r="AC69" s="279"/>
      <c r="AD69" s="130"/>
      <c r="AE69" s="131"/>
    </row>
    <row r="70" spans="1:34" ht="20.149999999999999" customHeight="1">
      <c r="A70" s="133" t="s">
        <v>31</v>
      </c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134"/>
    </row>
    <row r="71" spans="1:34" ht="20.149999999999999" customHeight="1">
      <c r="A71" s="135"/>
      <c r="B71" s="136"/>
      <c r="C71" s="136"/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7"/>
    </row>
    <row r="72" spans="1:34">
      <c r="A72" s="138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40"/>
    </row>
    <row r="73" spans="1:34">
      <c r="A73" s="12" t="s">
        <v>3</v>
      </c>
      <c r="B73" s="12"/>
      <c r="C73" s="8"/>
      <c r="D73" s="8"/>
      <c r="E73" s="8"/>
      <c r="F73" s="8"/>
      <c r="G73" s="8"/>
      <c r="H73" s="8"/>
      <c r="I73" s="8"/>
      <c r="J73" s="8"/>
      <c r="K73" s="9"/>
      <c r="L73" s="9"/>
      <c r="M73" s="9"/>
      <c r="N73" s="9"/>
    </row>
    <row r="74" spans="1:34">
      <c r="A74" s="12" t="s">
        <v>47</v>
      </c>
      <c r="B74" s="12"/>
      <c r="C74" s="8"/>
      <c r="D74" s="8"/>
      <c r="E74" s="8"/>
      <c r="F74" s="8"/>
      <c r="G74" s="8"/>
      <c r="H74" s="8"/>
      <c r="I74" s="8"/>
      <c r="J74" s="8"/>
      <c r="K74" s="9"/>
      <c r="L74" s="9"/>
      <c r="M74" s="9"/>
      <c r="N74" s="9"/>
    </row>
  </sheetData>
  <mergeCells count="119">
    <mergeCell ref="AB67:AC67"/>
    <mergeCell ref="AB68:AC68"/>
    <mergeCell ref="AB69:AC69"/>
    <mergeCell ref="AB61:AC61"/>
    <mergeCell ref="AB62:AC62"/>
    <mergeCell ref="AB63:AC63"/>
    <mergeCell ref="AB64:AC64"/>
    <mergeCell ref="AB65:AC65"/>
    <mergeCell ref="AB66:AC66"/>
    <mergeCell ref="AB55:AC55"/>
    <mergeCell ref="AB56:AC56"/>
    <mergeCell ref="AB57:AC57"/>
    <mergeCell ref="AB58:AC58"/>
    <mergeCell ref="AB59:AC59"/>
    <mergeCell ref="AB60:AC60"/>
    <mergeCell ref="A48:N49"/>
    <mergeCell ref="O48:P48"/>
    <mergeCell ref="S48:W49"/>
    <mergeCell ref="A50:N51"/>
    <mergeCell ref="O50:P50"/>
    <mergeCell ref="S50:W51"/>
    <mergeCell ref="A44:N45"/>
    <mergeCell ref="O44:P44"/>
    <mergeCell ref="S44:W45"/>
    <mergeCell ref="A46:N47"/>
    <mergeCell ref="O46:P46"/>
    <mergeCell ref="S46:W47"/>
    <mergeCell ref="A41:W41"/>
    <mergeCell ref="A42:N43"/>
    <mergeCell ref="O42:R42"/>
    <mergeCell ref="S42:W42"/>
    <mergeCell ref="O43:P43"/>
    <mergeCell ref="S43:W43"/>
    <mergeCell ref="Q36:V37"/>
    <mergeCell ref="W36:AA37"/>
    <mergeCell ref="J38:L39"/>
    <mergeCell ref="M38:N39"/>
    <mergeCell ref="O38:O39"/>
    <mergeCell ref="P38:P39"/>
    <mergeCell ref="A36:B36"/>
    <mergeCell ref="F36:G36"/>
    <mergeCell ref="J36:L37"/>
    <mergeCell ref="M36:N37"/>
    <mergeCell ref="O36:O37"/>
    <mergeCell ref="P36:P37"/>
    <mergeCell ref="Q32:V33"/>
    <mergeCell ref="W32:AA33"/>
    <mergeCell ref="A34:B34"/>
    <mergeCell ref="F34:G34"/>
    <mergeCell ref="J34:L35"/>
    <mergeCell ref="M34:N35"/>
    <mergeCell ref="O34:O35"/>
    <mergeCell ref="P34:P35"/>
    <mergeCell ref="Q34:V35"/>
    <mergeCell ref="W34:AA35"/>
    <mergeCell ref="A32:B32"/>
    <mergeCell ref="F32:G32"/>
    <mergeCell ref="J32:L33"/>
    <mergeCell ref="M32:N33"/>
    <mergeCell ref="O32:O33"/>
    <mergeCell ref="P32:P33"/>
    <mergeCell ref="Q28:V29"/>
    <mergeCell ref="W28:AA29"/>
    <mergeCell ref="A30:B30"/>
    <mergeCell ref="F30:G30"/>
    <mergeCell ref="J30:L31"/>
    <mergeCell ref="M30:N31"/>
    <mergeCell ref="O30:O31"/>
    <mergeCell ref="P30:P31"/>
    <mergeCell ref="Q30:V31"/>
    <mergeCell ref="W30:AA31"/>
    <mergeCell ref="A28:B28"/>
    <mergeCell ref="F28:G28"/>
    <mergeCell ref="J28:L29"/>
    <mergeCell ref="M28:N29"/>
    <mergeCell ref="O28:O29"/>
    <mergeCell ref="P28:P29"/>
    <mergeCell ref="Q24:V25"/>
    <mergeCell ref="W24:AA25"/>
    <mergeCell ref="A26:B26"/>
    <mergeCell ref="F26:G26"/>
    <mergeCell ref="J26:L27"/>
    <mergeCell ref="M26:N27"/>
    <mergeCell ref="O26:O27"/>
    <mergeCell ref="P26:P27"/>
    <mergeCell ref="Q26:V27"/>
    <mergeCell ref="W26:AA27"/>
    <mergeCell ref="A24:B24"/>
    <mergeCell ref="F24:G24"/>
    <mergeCell ref="J24:L25"/>
    <mergeCell ref="M24:N25"/>
    <mergeCell ref="O24:O25"/>
    <mergeCell ref="P24:P25"/>
    <mergeCell ref="A17:B17"/>
    <mergeCell ref="C17:AA17"/>
    <mergeCell ref="A19:AE19"/>
    <mergeCell ref="A20:I20"/>
    <mergeCell ref="J20:L23"/>
    <mergeCell ref="M20:P23"/>
    <mergeCell ref="AB20:AE23"/>
    <mergeCell ref="A22:D22"/>
    <mergeCell ref="F22:I22"/>
    <mergeCell ref="V12:W12"/>
    <mergeCell ref="Y12:Z12"/>
    <mergeCell ref="A14:B16"/>
    <mergeCell ref="D14:E14"/>
    <mergeCell ref="G14:I14"/>
    <mergeCell ref="J14:AA14"/>
    <mergeCell ref="C15:AA16"/>
    <mergeCell ref="A4:AE4"/>
    <mergeCell ref="A8:B8"/>
    <mergeCell ref="A10:F10"/>
    <mergeCell ref="G10:AA10"/>
    <mergeCell ref="A11:B11"/>
    <mergeCell ref="C11:P11"/>
    <mergeCell ref="Q11:Q13"/>
    <mergeCell ref="A12:B13"/>
    <mergeCell ref="C12:P13"/>
    <mergeCell ref="S12:T12"/>
  </mergeCells>
  <phoneticPr fontId="2"/>
  <conditionalFormatting sqref="O5">
    <cfRule type="expression" priority="1">
      <formula>$K$4="〇"</formula>
    </cfRule>
    <cfRule type="expression" dxfId="0" priority="2">
      <formula>$K$4="✖"</formula>
    </cfRule>
  </conditionalFormatting>
  <dataValidations count="5">
    <dataValidation type="list" allowBlank="1" showInputMessage="1" showErrorMessage="1" error="管理者_x000a_児童発達支援管理責任者_x000a_管理者兼児童発達支援管理責任者_x000a_のうちいずれかを選択してください。_x000a_" sqref="A5:AA5" xr:uid="{751EBA00-4A01-4356-85B9-446AC6A39524}">
      <formula1>$AB$1:$AB$9</formula1>
    </dataValidation>
    <dataValidation type="list" allowBlank="1" showInputMessage="1" showErrorMessage="1" sqref="AA56:AA69" xr:uid="{1B9B8DEC-51F0-4605-A75B-12F417135D96}">
      <formula1>$AF$56:$AF$57</formula1>
    </dataValidation>
    <dataValidation type="list" allowBlank="1" showInputMessage="1" showErrorMessage="1" error="管理者_x000a_児童発達支援管理責任者_x000a_管理者兼児童発達支援管理責任者_x000a_のうちいずれかを選択してください。_x000a_" sqref="A4:AE4" xr:uid="{B77B6B95-3DB8-4AE0-81CA-106C0DD78D61}">
      <formula1>$AF$1:$AF$3</formula1>
    </dataValidation>
    <dataValidation type="list" allowBlank="1" showInputMessage="1" showErrorMessage="1" sqref="AB25:AE25 AB27:AE27 AB29:AE29 AB31:AE31 AB33:AE33 AB35:AE35 AB37:AE37" xr:uid="{6395AA20-765B-427B-84C7-9C1CA1F6507A}">
      <formula1>$AF$21:$AF$22</formula1>
    </dataValidation>
    <dataValidation type="list" allowBlank="1" showInputMessage="1" showErrorMessage="1" sqref="A44:N51" xr:uid="{BA8C1439-286F-4D36-87C4-9349E75785DE}">
      <formula1>$AH$41:$AH$68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2" fitToWidth="0" orientation="portrait" r:id="rId1"/>
  <headerFooter alignWithMargins="0"/>
  <colBreaks count="1" manualBreakCount="1">
    <brk id="31" max="6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参考様式3</vt:lpstr>
      <vt:lpstr>参考様式3 (職務経歴が長い方向け)</vt:lpstr>
      <vt:lpstr>支援区分</vt:lpstr>
      <vt:lpstr>記載例</vt:lpstr>
      <vt:lpstr>記載例!Print_Area</vt:lpstr>
      <vt:lpstr>参考様式3!Print_Area</vt:lpstr>
      <vt:lpstr>'参考様式3 (職務経歴が長い方向け)'!Print_Area</vt:lpstr>
    </vt:vector>
  </TitlesOfParts>
  <Company>厚生労働省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厚生労働省本省</dc:creator>
  <cp:lastModifiedBy>Administrator</cp:lastModifiedBy>
  <cp:lastPrinted>2023-10-18T08:17:40Z</cp:lastPrinted>
  <dcterms:created xsi:type="dcterms:W3CDTF">2002-05-20T01:20:46Z</dcterms:created>
  <dcterms:modified xsi:type="dcterms:W3CDTF">2024-01-25T08:44:37Z</dcterms:modified>
</cp:coreProperties>
</file>