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障害福祉課\04 自立支援係\01　サービス関係\02　支給決定関係\03　更新（支給）\03　児童通所支援\09_R4\R304_個別サポート加算１確認\事業所向け送付書類\個別サポート加算（Ⅰ）について\"/>
    </mc:Choice>
  </mc:AlternateContent>
  <bookViews>
    <workbookView xWindow="0" yWindow="0" windowWidth="20490" windowHeight="7635" activeTab="1"/>
  </bookViews>
  <sheets>
    <sheet name="就学児等該当項目記録表 " sheetId="3" r:id="rId1"/>
    <sheet name="記入例（使い方）" sheetId="4" r:id="rId2"/>
    <sheet name="項目" sheetId="2" r:id="rId3"/>
  </sheets>
  <definedNames>
    <definedName name="Ⅰ①食事">項目!$B$15:$C$15</definedName>
    <definedName name="Ⅰ②排せつ">項目!$B$16:$C$16</definedName>
    <definedName name="Ⅰ③入浴">項目!$B$17:$C$17</definedName>
    <definedName name="Ⅰ④移動">項目!$B$18:$C$18</definedName>
    <definedName name="Ⅱ①コミュニケーション">項目!$B$19:$C$19</definedName>
    <definedName name="Ⅱ②説明の理解">項目!$B$20:$C$20</definedName>
    <definedName name="Ⅱ③大声・奇声を出す">項目!$B$21:$C$21</definedName>
    <definedName name="Ⅱ④異食行動">項目!$B$22:$C$22</definedName>
    <definedName name="Ⅱ⑤多動・行動停止">項目!$B$23:$C$23</definedName>
    <definedName name="Ⅱ⑥不安定な行動">項目!$B$24:$C$24</definedName>
    <definedName name="Ⅱ⑦自らを傷つける行為">項目!$B$25:$C$25</definedName>
    <definedName name="Ⅱ⑧他人を傷つける行為">項目!$B$26:$C$26</definedName>
    <definedName name="Ⅱ⑨不適切な行為">項目!$B$27:$C$27</definedName>
    <definedName name="Ⅱ⑩突発的な行動">項目!$B$28:$C$28</definedName>
    <definedName name="Ⅱ⑪過食・反すう等">項目!$B$29:$C$29</definedName>
    <definedName name="Ⅱ⑫てんかん">項目!$B$30:$C$30</definedName>
    <definedName name="Ⅱ⑬そううつ状態">項目!$B$31:$C$31</definedName>
    <definedName name="Ⅱ⑭反復的行動">項目!$B$32:$C$32</definedName>
    <definedName name="Ⅱ⑮対人面の不安緊張・集団生活への不適応">項目!$B$33:$C$33</definedName>
    <definedName name="Ⅱ⑯読み書き">項目!$B$34:$C$34</definedName>
  </definedNames>
  <calcPr calcId="162913"/>
</workbook>
</file>

<file path=xl/calcChain.xml><?xml version="1.0" encoding="utf-8"?>
<calcChain xmlns="http://schemas.openxmlformats.org/spreadsheetml/2006/main">
  <c r="F17" i="4" l="1"/>
  <c r="B16" i="4"/>
  <c r="F13" i="4"/>
  <c r="B12" i="4"/>
  <c r="F9" i="4"/>
  <c r="B8" i="4"/>
  <c r="E6" i="4"/>
  <c r="E5" i="4"/>
  <c r="F25" i="3"/>
  <c r="B24" i="3"/>
  <c r="F21" i="3"/>
  <c r="B20" i="3"/>
  <c r="F17" i="3"/>
  <c r="B16" i="3"/>
  <c r="F13" i="3"/>
  <c r="B12" i="3"/>
  <c r="E6" i="3" l="1"/>
  <c r="E5" i="3"/>
  <c r="B8" i="3"/>
  <c r="F9" i="3" l="1"/>
</calcChain>
</file>

<file path=xl/sharedStrings.xml><?xml version="1.0" encoding="utf-8"?>
<sst xmlns="http://schemas.openxmlformats.org/spreadsheetml/2006/main" count="183" uniqueCount="63">
  <si>
    <t>項目</t>
    <rPh sb="0" eb="2">
      <t>コウモク</t>
    </rPh>
    <phoneticPr fontId="1"/>
  </si>
  <si>
    <t>目的</t>
    <rPh sb="0" eb="2">
      <t>モクテキ</t>
    </rPh>
    <phoneticPr fontId="1"/>
  </si>
  <si>
    <t>事業所名：</t>
    <rPh sb="0" eb="3">
      <t>ジギョウショ</t>
    </rPh>
    <rPh sb="3" eb="4">
      <t>メイ</t>
    </rPh>
    <phoneticPr fontId="1"/>
  </si>
  <si>
    <t>行動</t>
    <rPh sb="0" eb="2">
      <t>コウドウ</t>
    </rPh>
    <phoneticPr fontId="1"/>
  </si>
  <si>
    <r>
      <t xml:space="preserve">具体例
</t>
    </r>
    <r>
      <rPr>
        <sz val="9"/>
        <color indexed="8"/>
        <rFont val="ＭＳ Ｐゴシック"/>
        <family val="3"/>
        <charset val="128"/>
      </rPr>
      <t>（支援の内容や行動等、詳細にお書きください）</t>
    </r>
    <rPh sb="0" eb="2">
      <t>グタイ</t>
    </rPh>
    <rPh sb="2" eb="3">
      <t>レイ</t>
    </rPh>
    <rPh sb="5" eb="7">
      <t>シエン</t>
    </rPh>
    <rPh sb="8" eb="10">
      <t>ナイヨウ</t>
    </rPh>
    <rPh sb="11" eb="13">
      <t>コウドウ</t>
    </rPh>
    <rPh sb="13" eb="14">
      <t>ナド</t>
    </rPh>
    <rPh sb="15" eb="17">
      <t>ショウサイ</t>
    </rPh>
    <rPh sb="19" eb="20">
      <t>カ</t>
    </rPh>
    <phoneticPr fontId="1"/>
  </si>
  <si>
    <t>記入日：</t>
    <rPh sb="0" eb="2">
      <t>キニュウ</t>
    </rPh>
    <rPh sb="2" eb="3">
      <t>ビ</t>
    </rPh>
    <phoneticPr fontId="1"/>
  </si>
  <si>
    <t>支援が必要な場合がある</t>
    <rPh sb="0" eb="2">
      <t>シエン</t>
    </rPh>
    <rPh sb="3" eb="5">
      <t>ヒツヨウ</t>
    </rPh>
    <rPh sb="6" eb="8">
      <t>バアイ</t>
    </rPh>
    <phoneticPr fontId="1"/>
  </si>
  <si>
    <t>常に支援が必要</t>
    <rPh sb="0" eb="1">
      <t>ツネ</t>
    </rPh>
    <rPh sb="2" eb="4">
      <t>シエン</t>
    </rPh>
    <rPh sb="5" eb="7">
      <t>ヒツヨウ</t>
    </rPh>
    <phoneticPr fontId="1"/>
  </si>
  <si>
    <t>対象児名</t>
    <rPh sb="0" eb="2">
      <t>タイショウ</t>
    </rPh>
    <rPh sb="2" eb="3">
      <t>ジ</t>
    </rPh>
    <rPh sb="3" eb="4">
      <t>メイ</t>
    </rPh>
    <phoneticPr fontId="1"/>
  </si>
  <si>
    <t>受給者証番号</t>
    <rPh sb="0" eb="3">
      <t>ジュキュウシャ</t>
    </rPh>
    <rPh sb="3" eb="4">
      <t>ショウ</t>
    </rPh>
    <rPh sb="4" eb="6">
      <t>バンゴウ</t>
    </rPh>
    <phoneticPr fontId="1"/>
  </si>
  <si>
    <t>個別サポート加算（Ⅰ）該当項目記入表　（就学児）</t>
    <rPh sb="0" eb="2">
      <t>コベツ</t>
    </rPh>
    <rPh sb="6" eb="8">
      <t>カサン</t>
    </rPh>
    <rPh sb="11" eb="13">
      <t>ガイトウ</t>
    </rPh>
    <rPh sb="13" eb="15">
      <t>コウモク</t>
    </rPh>
    <rPh sb="15" eb="17">
      <t>キニュウ</t>
    </rPh>
    <rPh sb="17" eb="18">
      <t>ヒョウ</t>
    </rPh>
    <rPh sb="20" eb="22">
      <t>シュウガク</t>
    </rPh>
    <rPh sb="22" eb="23">
      <t>ジ</t>
    </rPh>
    <phoneticPr fontId="1"/>
  </si>
  <si>
    <t>Ⅰ①食事</t>
    <rPh sb="2" eb="4">
      <t>ショクジ</t>
    </rPh>
    <phoneticPr fontId="1"/>
  </si>
  <si>
    <t>Ⅰ②排せつ</t>
    <rPh sb="2" eb="3">
      <t>ハイ</t>
    </rPh>
    <phoneticPr fontId="1"/>
  </si>
  <si>
    <t>Ⅰ③入浴</t>
    <rPh sb="2" eb="4">
      <t>ニュウヨク</t>
    </rPh>
    <phoneticPr fontId="1"/>
  </si>
  <si>
    <t>Ⅰ④移動</t>
    <rPh sb="2" eb="4">
      <t>イドウ</t>
    </rPh>
    <phoneticPr fontId="1"/>
  </si>
  <si>
    <t>Ⅱ①コミュニケーション</t>
    <phoneticPr fontId="1"/>
  </si>
  <si>
    <t>Ⅱ②説明の理解</t>
    <rPh sb="2" eb="4">
      <t>セツメイ</t>
    </rPh>
    <rPh sb="5" eb="7">
      <t>リカイ</t>
    </rPh>
    <phoneticPr fontId="1"/>
  </si>
  <si>
    <t>Ⅱ③大声・奇声を出す</t>
    <rPh sb="2" eb="4">
      <t>オオゴエ</t>
    </rPh>
    <rPh sb="5" eb="7">
      <t>キセイ</t>
    </rPh>
    <rPh sb="8" eb="9">
      <t>ダ</t>
    </rPh>
    <phoneticPr fontId="1"/>
  </si>
  <si>
    <t>Ⅱ④異食行動</t>
    <rPh sb="2" eb="4">
      <t>イショク</t>
    </rPh>
    <rPh sb="4" eb="6">
      <t>コウドウ</t>
    </rPh>
    <phoneticPr fontId="1"/>
  </si>
  <si>
    <t>Ⅱ⑤多動・行動停止</t>
    <rPh sb="2" eb="4">
      <t>タドウ</t>
    </rPh>
    <rPh sb="5" eb="7">
      <t>コウドウ</t>
    </rPh>
    <rPh sb="7" eb="9">
      <t>テイシ</t>
    </rPh>
    <phoneticPr fontId="1"/>
  </si>
  <si>
    <t>Ⅱ⑥不安定な行動</t>
    <rPh sb="2" eb="5">
      <t>フアンテイ</t>
    </rPh>
    <rPh sb="6" eb="8">
      <t>コウドウ</t>
    </rPh>
    <phoneticPr fontId="1"/>
  </si>
  <si>
    <t>Ⅱ⑦自らを傷つける行為</t>
    <rPh sb="2" eb="3">
      <t>ミズカ</t>
    </rPh>
    <rPh sb="5" eb="6">
      <t>キズ</t>
    </rPh>
    <rPh sb="9" eb="11">
      <t>コウイ</t>
    </rPh>
    <phoneticPr fontId="1"/>
  </si>
  <si>
    <t>Ⅱ⑧他人を傷つける行為</t>
    <rPh sb="2" eb="4">
      <t>タニン</t>
    </rPh>
    <rPh sb="5" eb="6">
      <t>キズ</t>
    </rPh>
    <rPh sb="9" eb="11">
      <t>コウイ</t>
    </rPh>
    <phoneticPr fontId="1"/>
  </si>
  <si>
    <t>Ⅱ⑨不適切な行為</t>
    <rPh sb="2" eb="5">
      <t>フテキセツ</t>
    </rPh>
    <rPh sb="6" eb="8">
      <t>コウイ</t>
    </rPh>
    <phoneticPr fontId="1"/>
  </si>
  <si>
    <t>Ⅱ⑩突発的な行動</t>
    <rPh sb="2" eb="5">
      <t>トッパツテキ</t>
    </rPh>
    <rPh sb="6" eb="8">
      <t>コウドウ</t>
    </rPh>
    <phoneticPr fontId="1"/>
  </si>
  <si>
    <t>Ⅱ⑪過食・反すう等</t>
    <rPh sb="2" eb="4">
      <t>カショク</t>
    </rPh>
    <rPh sb="5" eb="6">
      <t>ハン</t>
    </rPh>
    <rPh sb="8" eb="9">
      <t>ナド</t>
    </rPh>
    <phoneticPr fontId="1"/>
  </si>
  <si>
    <t>Ⅱ⑫てんかん</t>
    <phoneticPr fontId="1"/>
  </si>
  <si>
    <t>Ⅱ⑬そううつ状態</t>
    <rPh sb="6" eb="8">
      <t>ジョウタイ</t>
    </rPh>
    <phoneticPr fontId="1"/>
  </si>
  <si>
    <t>Ⅱ⑭反復的行動</t>
    <rPh sb="2" eb="5">
      <t>ハンプクテキ</t>
    </rPh>
    <rPh sb="5" eb="7">
      <t>コウドウ</t>
    </rPh>
    <phoneticPr fontId="1"/>
  </si>
  <si>
    <t>Ⅱ⑮対人面の不安緊張・集団生活への不適応</t>
    <rPh sb="2" eb="4">
      <t>タイジン</t>
    </rPh>
    <rPh sb="4" eb="5">
      <t>メン</t>
    </rPh>
    <rPh sb="6" eb="8">
      <t>フアン</t>
    </rPh>
    <rPh sb="8" eb="10">
      <t>キンチョウ</t>
    </rPh>
    <rPh sb="11" eb="13">
      <t>シュウダン</t>
    </rPh>
    <rPh sb="13" eb="15">
      <t>セイカツ</t>
    </rPh>
    <rPh sb="17" eb="20">
      <t>フテキオウ</t>
    </rPh>
    <phoneticPr fontId="1"/>
  </si>
  <si>
    <t>Ⅱ⑯読み書き</t>
    <rPh sb="2" eb="3">
      <t>ヨ</t>
    </rPh>
    <rPh sb="4" eb="5">
      <t>カ</t>
    </rPh>
    <phoneticPr fontId="1"/>
  </si>
  <si>
    <t>食事に関する一連の行為について、支援が必要かどうか確認する。
※一連の行為とは、食事の開始から終了までの行為。</t>
    <rPh sb="0" eb="2">
      <t>ショクジ</t>
    </rPh>
    <rPh sb="3" eb="4">
      <t>カン</t>
    </rPh>
    <rPh sb="6" eb="8">
      <t>イチレン</t>
    </rPh>
    <rPh sb="9" eb="11">
      <t>コウイ</t>
    </rPh>
    <rPh sb="16" eb="18">
      <t>シエン</t>
    </rPh>
    <rPh sb="19" eb="21">
      <t>ヒツヨウ</t>
    </rPh>
    <rPh sb="25" eb="27">
      <t>カクニン</t>
    </rPh>
    <rPh sb="32" eb="34">
      <t>イチレン</t>
    </rPh>
    <rPh sb="35" eb="37">
      <t>コウイ</t>
    </rPh>
    <rPh sb="40" eb="42">
      <t>ショクジ</t>
    </rPh>
    <rPh sb="43" eb="45">
      <t>カイシ</t>
    </rPh>
    <rPh sb="47" eb="49">
      <t>シュウリョウ</t>
    </rPh>
    <rPh sb="52" eb="54">
      <t>コウイ</t>
    </rPh>
    <phoneticPr fontId="1"/>
  </si>
  <si>
    <t>介助なし</t>
    <rPh sb="0" eb="2">
      <t>カイジョ</t>
    </rPh>
    <phoneticPr fontId="1"/>
  </si>
  <si>
    <t>一部介助</t>
    <rPh sb="0" eb="2">
      <t>イチブ</t>
    </rPh>
    <rPh sb="2" eb="4">
      <t>カイジョ</t>
    </rPh>
    <phoneticPr fontId="1"/>
  </si>
  <si>
    <t>全介助</t>
    <rPh sb="0" eb="3">
      <t>ゼンカイジョ</t>
    </rPh>
    <phoneticPr fontId="1"/>
  </si>
  <si>
    <t>排泄に関する一連の行為について、支援が必要かどうかを確認する。
※一連の行為とは、尿意（便意）の発現から排尿（排便）後の後始末までの行為をいう。</t>
    <rPh sb="0" eb="2">
      <t>ハイセツ</t>
    </rPh>
    <rPh sb="3" eb="4">
      <t>カン</t>
    </rPh>
    <rPh sb="6" eb="8">
      <t>イチレン</t>
    </rPh>
    <rPh sb="9" eb="11">
      <t>コウイ</t>
    </rPh>
    <rPh sb="16" eb="18">
      <t>シエン</t>
    </rPh>
    <rPh sb="19" eb="21">
      <t>ヒツヨウ</t>
    </rPh>
    <rPh sb="26" eb="28">
      <t>カクニン</t>
    </rPh>
    <rPh sb="33" eb="35">
      <t>イチレン</t>
    </rPh>
    <rPh sb="36" eb="38">
      <t>コウイ</t>
    </rPh>
    <rPh sb="41" eb="43">
      <t>ニョウイ</t>
    </rPh>
    <rPh sb="44" eb="46">
      <t>ベンイ</t>
    </rPh>
    <rPh sb="48" eb="50">
      <t>ハツゲン</t>
    </rPh>
    <rPh sb="52" eb="54">
      <t>ハイニョウ</t>
    </rPh>
    <rPh sb="55" eb="57">
      <t>ハイベン</t>
    </rPh>
    <rPh sb="58" eb="59">
      <t>アト</t>
    </rPh>
    <rPh sb="60" eb="63">
      <t>アトシマツ</t>
    </rPh>
    <rPh sb="66" eb="68">
      <t>コウイ</t>
    </rPh>
    <phoneticPr fontId="1"/>
  </si>
  <si>
    <t>入浴に関する一連の行為について、支援が必要かどうかを確認する。
※一連の行為とは、入浴の脱衣から着衣までの行為をいう。</t>
    <rPh sb="0" eb="2">
      <t>ニュウヨク</t>
    </rPh>
    <rPh sb="3" eb="4">
      <t>カン</t>
    </rPh>
    <rPh sb="6" eb="8">
      <t>イチレン</t>
    </rPh>
    <rPh sb="9" eb="11">
      <t>コウイ</t>
    </rPh>
    <rPh sb="16" eb="18">
      <t>シエン</t>
    </rPh>
    <rPh sb="19" eb="21">
      <t>ヒツヨウ</t>
    </rPh>
    <rPh sb="26" eb="28">
      <t>カクニン</t>
    </rPh>
    <rPh sb="33" eb="35">
      <t>イチレン</t>
    </rPh>
    <rPh sb="36" eb="38">
      <t>コウイ</t>
    </rPh>
    <rPh sb="41" eb="43">
      <t>ニュウヨク</t>
    </rPh>
    <rPh sb="44" eb="46">
      <t>ダツイ</t>
    </rPh>
    <rPh sb="48" eb="50">
      <t>チャクイ</t>
    </rPh>
    <rPh sb="53" eb="55">
      <t>コウイ</t>
    </rPh>
    <phoneticPr fontId="1"/>
  </si>
  <si>
    <t>移動（日常生活における必要な場所への移動）について、支援が必要かどうかを確認する。</t>
    <rPh sb="0" eb="2">
      <t>イドウ</t>
    </rPh>
    <rPh sb="3" eb="5">
      <t>ニチジョウ</t>
    </rPh>
    <rPh sb="5" eb="7">
      <t>セイカツ</t>
    </rPh>
    <rPh sb="11" eb="13">
      <t>ヒツヨウ</t>
    </rPh>
    <rPh sb="14" eb="16">
      <t>バショ</t>
    </rPh>
    <rPh sb="18" eb="20">
      <t>イドウ</t>
    </rPh>
    <rPh sb="26" eb="28">
      <t>シエン</t>
    </rPh>
    <rPh sb="29" eb="31">
      <t>ヒツヨウ</t>
    </rPh>
    <rPh sb="36" eb="38">
      <t>カクニン</t>
    </rPh>
    <phoneticPr fontId="1"/>
  </si>
  <si>
    <t>一部介助</t>
    <rPh sb="0" eb="2">
      <t>イチブ</t>
    </rPh>
    <rPh sb="2" eb="4">
      <t>カイジョ</t>
    </rPh>
    <phoneticPr fontId="1"/>
  </si>
  <si>
    <t>全介助</t>
    <rPh sb="0" eb="3">
      <t>ゼンカイジョ</t>
    </rPh>
    <phoneticPr fontId="1"/>
  </si>
  <si>
    <t>〇</t>
    <phoneticPr fontId="1"/>
  </si>
  <si>
    <t>×</t>
    <phoneticPr fontId="1"/>
  </si>
  <si>
    <t>保護者名</t>
    <rPh sb="0" eb="3">
      <t>ホゴシャ</t>
    </rPh>
    <rPh sb="3" eb="4">
      <t>メイ</t>
    </rPh>
    <phoneticPr fontId="1"/>
  </si>
  <si>
    <t>個別サポート加算（Ⅰ）該当項目記入表　（未就学児）</t>
    <rPh sb="0" eb="2">
      <t>コベツ</t>
    </rPh>
    <rPh sb="6" eb="8">
      <t>カサン</t>
    </rPh>
    <rPh sb="11" eb="13">
      <t>ガイトウ</t>
    </rPh>
    <rPh sb="13" eb="15">
      <t>コウモク</t>
    </rPh>
    <rPh sb="15" eb="17">
      <t>キニュウ</t>
    </rPh>
    <rPh sb="17" eb="18">
      <t>ヒョウ</t>
    </rPh>
    <rPh sb="20" eb="21">
      <t>ミ</t>
    </rPh>
    <rPh sb="21" eb="23">
      <t>シュウガク</t>
    </rPh>
    <rPh sb="23" eb="24">
      <t>ジ</t>
    </rPh>
    <phoneticPr fontId="1"/>
  </si>
  <si>
    <t>①食事</t>
    <rPh sb="1" eb="3">
      <t>ショクジ</t>
    </rPh>
    <phoneticPr fontId="1"/>
  </si>
  <si>
    <t>②排せつ</t>
    <rPh sb="1" eb="2">
      <t>ハイ</t>
    </rPh>
    <phoneticPr fontId="1"/>
  </si>
  <si>
    <t>③入浴</t>
    <rPh sb="1" eb="3">
      <t>ニュウヨク</t>
    </rPh>
    <phoneticPr fontId="1"/>
  </si>
  <si>
    <t>④移動</t>
    <rPh sb="1" eb="3">
      <t>イドウ</t>
    </rPh>
    <phoneticPr fontId="1"/>
  </si>
  <si>
    <t>⑤　強いこだわり、多動、パニック等の不安定な行動又は危険の認識を欠く行動</t>
  </si>
  <si>
    <t>⑥　睡眠障害又は食事若しくは排せつに係る不適応行動（多飲及び過飲を含む。）</t>
  </si>
  <si>
    <t>⑦　自分や他人の身体を叩いたり傷つけたりする行為又は器物損壊行為</t>
  </si>
  <si>
    <t>⑧　気分がふさぎこんだ状態又は思考力が低下した状態</t>
  </si>
  <si>
    <t>⑨　反復的行動（再三の手洗い又は繰り返しの確認を含む）</t>
  </si>
  <si>
    <t>⑩　対人面の不安緊張、感覚過敏、集団への不適応又は引きこもり</t>
  </si>
  <si>
    <t>⑪　読み書きが困難な状態（学習障害によるものを含む。）</t>
  </si>
  <si>
    <t>一部介助または全介助該当数</t>
    <rPh sb="0" eb="2">
      <t>イチブ</t>
    </rPh>
    <rPh sb="2" eb="4">
      <t>カイジョ</t>
    </rPh>
    <rPh sb="7" eb="10">
      <t>ゼンカイジョ</t>
    </rPh>
    <rPh sb="10" eb="12">
      <t>ガイトウ</t>
    </rPh>
    <rPh sb="12" eb="13">
      <t>スウ</t>
    </rPh>
    <phoneticPr fontId="1"/>
  </si>
  <si>
    <t>支援該当個数(3歳以上のみ）</t>
    <rPh sb="0" eb="2">
      <t>シエン</t>
    </rPh>
    <rPh sb="2" eb="4">
      <t>ガイトウ</t>
    </rPh>
    <rPh sb="4" eb="6">
      <t>コスウ</t>
    </rPh>
    <rPh sb="8" eb="11">
      <t>サイイジョウ</t>
    </rPh>
    <phoneticPr fontId="1"/>
  </si>
  <si>
    <t>支援頻度</t>
    <phoneticPr fontId="1"/>
  </si>
  <si>
    <t>留意事項各項目を要確認</t>
    <rPh sb="0" eb="2">
      <t>リュウイ</t>
    </rPh>
    <rPh sb="2" eb="4">
      <t>ジコウ</t>
    </rPh>
    <rPh sb="4" eb="7">
      <t>カクコウモク</t>
    </rPh>
    <rPh sb="8" eb="9">
      <t>ヨウ</t>
    </rPh>
    <rPh sb="9" eb="11">
      <t>カクニン</t>
    </rPh>
    <phoneticPr fontId="1"/>
  </si>
  <si>
    <t>対象年齢</t>
    <rPh sb="0" eb="2">
      <t>タイショウ</t>
    </rPh>
    <rPh sb="2" eb="4">
      <t>ネンレイ</t>
    </rPh>
    <phoneticPr fontId="1"/>
  </si>
  <si>
    <t>3歳児以上</t>
  </si>
  <si>
    <t>保護者名　　　〇〇　〇〇</t>
    <rPh sb="0" eb="3">
      <t>ホゴシャ</t>
    </rPh>
    <rPh sb="3" eb="4">
      <t>メイ</t>
    </rPh>
    <phoneticPr fontId="1"/>
  </si>
  <si>
    <t>〇〇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</si>
</sst>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3"/>
      <charset val="128"/>
    </font>
    <font>
      <sz val="6"/>
      <name val="ＭＳ Ｐゴシック"/>
      <family val="3"/>
      <charset val="128"/>
    </font>
    <font>
      <sz val="9"/>
      <color indexed="8"/>
      <name val="ＭＳ Ｐゴシック"/>
      <family val="3"/>
      <charset val="128"/>
    </font>
    <font>
      <sz val="12"/>
      <color theme="1"/>
      <name val="ＭＳ Ｐゴシック"/>
      <family val="3"/>
      <charset val="128"/>
    </font>
    <font>
      <sz val="9"/>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0"/>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lignment vertical="center"/>
    </xf>
    <xf numFmtId="0" fontId="0" fillId="0" borderId="0" xfId="0" applyAlignment="1">
      <alignment horizontal="center" vertical="center"/>
    </xf>
    <xf numFmtId="0" fontId="6" fillId="0" borderId="0" xfId="0" applyFo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horizontal="right" vertical="center"/>
    </xf>
    <xf numFmtId="0" fontId="0" fillId="0" borderId="6" xfId="0"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0" xfId="0"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6" fontId="0" fillId="0" borderId="0" xfId="0" applyNumberFormat="1" applyAlignment="1">
      <alignment horizontal="center" vertical="center"/>
    </xf>
  </cellXfs>
  <cellStyles count="1">
    <cellStyle name="標準" xfId="0" builtinId="0"/>
  </cellStyles>
  <dxfs count="0"/>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150019</xdr:rowOff>
    </xdr:from>
    <xdr:to>
      <xdr:col>0</xdr:col>
      <xdr:colOff>600075</xdr:colOff>
      <xdr:row>2</xdr:row>
      <xdr:rowOff>23813</xdr:rowOff>
    </xdr:to>
    <xdr:sp macro="" textlink="">
      <xdr:nvSpPr>
        <xdr:cNvPr id="2" name="正方形/長方形 1"/>
        <xdr:cNvSpPr/>
      </xdr:nvSpPr>
      <xdr:spPr>
        <a:xfrm>
          <a:off x="0" y="150019"/>
          <a:ext cx="600075" cy="385763"/>
        </a:xfrm>
        <a:prstGeom prst="rect">
          <a:avLst/>
        </a:prstGeom>
        <a:solidFill>
          <a:schemeClr val="bg1"/>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記入例</a:t>
          </a:r>
        </a:p>
      </xdr:txBody>
    </xdr:sp>
    <xdr:clientData/>
  </xdr:twoCellAnchor>
  <xdr:twoCellAnchor>
    <xdr:from>
      <xdr:col>0</xdr:col>
      <xdr:colOff>366713</xdr:colOff>
      <xdr:row>6</xdr:row>
      <xdr:rowOff>45994</xdr:rowOff>
    </xdr:from>
    <xdr:to>
      <xdr:col>1</xdr:col>
      <xdr:colOff>1010629</xdr:colOff>
      <xdr:row>7</xdr:row>
      <xdr:rowOff>408010</xdr:rowOff>
    </xdr:to>
    <xdr:sp macro="" textlink="">
      <xdr:nvSpPr>
        <xdr:cNvPr id="3" name="正方形/長方形 2"/>
        <xdr:cNvSpPr/>
      </xdr:nvSpPr>
      <xdr:spPr>
        <a:xfrm>
          <a:off x="366713" y="1415213"/>
          <a:ext cx="1453541" cy="659672"/>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ドロップダウンで</a:t>
          </a:r>
          <a:endParaRPr kumimoji="1" lang="en-US" altLang="ja-JP" sz="1100">
            <a:solidFill>
              <a:schemeClr val="tx1"/>
            </a:solidFill>
          </a:endParaRPr>
        </a:p>
        <a:p>
          <a:pPr algn="l"/>
          <a:r>
            <a:rPr kumimoji="1" lang="ja-JP" altLang="en-US" sz="1100">
              <a:solidFill>
                <a:schemeClr val="tx1"/>
              </a:solidFill>
            </a:rPr>
            <a:t>選択してください。</a:t>
          </a:r>
        </a:p>
      </xdr:txBody>
    </xdr:sp>
    <xdr:clientData/>
  </xdr:twoCellAnchor>
  <xdr:twoCellAnchor>
    <xdr:from>
      <xdr:col>3</xdr:col>
      <xdr:colOff>657225</xdr:colOff>
      <xdr:row>0</xdr:row>
      <xdr:rowOff>266700</xdr:rowOff>
    </xdr:from>
    <xdr:to>
      <xdr:col>5</xdr:col>
      <xdr:colOff>609600</xdr:colOff>
      <xdr:row>3</xdr:row>
      <xdr:rowOff>123825</xdr:rowOff>
    </xdr:to>
    <xdr:sp macro="" textlink="">
      <xdr:nvSpPr>
        <xdr:cNvPr id="6" name="正方形/長方形 5"/>
        <xdr:cNvSpPr/>
      </xdr:nvSpPr>
      <xdr:spPr>
        <a:xfrm>
          <a:off x="5057775" y="266700"/>
          <a:ext cx="1447800" cy="657225"/>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自動入力です。</a:t>
          </a:r>
          <a:endParaRPr kumimoji="1" lang="en-US" altLang="ja-JP" sz="1100">
            <a:solidFill>
              <a:schemeClr val="tx1"/>
            </a:solidFill>
          </a:endParaRPr>
        </a:p>
        <a:p>
          <a:pPr algn="l"/>
          <a:r>
            <a:rPr kumimoji="1" lang="ja-JP" altLang="en-US" sz="1100">
              <a:solidFill>
                <a:schemeClr val="tx1"/>
              </a:solidFill>
            </a:rPr>
            <a:t>触らないでください</a:t>
          </a:r>
          <a:endParaRPr kumimoji="1" lang="en-US" altLang="ja-JP" sz="1100">
            <a:solidFill>
              <a:schemeClr val="tx1"/>
            </a:solidFill>
          </a:endParaRPr>
        </a:p>
      </xdr:txBody>
    </xdr:sp>
    <xdr:clientData/>
  </xdr:twoCellAnchor>
  <xdr:twoCellAnchor>
    <xdr:from>
      <xdr:col>4</xdr:col>
      <xdr:colOff>568584</xdr:colOff>
      <xdr:row>3</xdr:row>
      <xdr:rowOff>123825</xdr:rowOff>
    </xdr:from>
    <xdr:to>
      <xdr:col>4</xdr:col>
      <xdr:colOff>570236</xdr:colOff>
      <xdr:row>3</xdr:row>
      <xdr:rowOff>281862</xdr:rowOff>
    </xdr:to>
    <xdr:cxnSp macro="">
      <xdr:nvCxnSpPr>
        <xdr:cNvPr id="8" name="直線矢印コネクタ 7"/>
        <xdr:cNvCxnSpPr>
          <a:stCxn id="6" idx="2"/>
        </xdr:cNvCxnSpPr>
      </xdr:nvCxnSpPr>
      <xdr:spPr>
        <a:xfrm flipH="1">
          <a:off x="5783036" y="920815"/>
          <a:ext cx="1652" cy="1580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483948</xdr:colOff>
      <xdr:row>9</xdr:row>
      <xdr:rowOff>102949</xdr:rowOff>
    </xdr:from>
    <xdr:to>
      <xdr:col>4</xdr:col>
      <xdr:colOff>142875</xdr:colOff>
      <xdr:row>9</xdr:row>
      <xdr:rowOff>1000125</xdr:rowOff>
    </xdr:to>
    <xdr:sp macro="" textlink="">
      <xdr:nvSpPr>
        <xdr:cNvPr id="10" name="正方形/長方形 9"/>
        <xdr:cNvSpPr/>
      </xdr:nvSpPr>
      <xdr:spPr>
        <a:xfrm>
          <a:off x="1293573" y="2855674"/>
          <a:ext cx="4535727" cy="89717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該当が妥当と判断した内容について、具体的に記入してください。</a:t>
          </a:r>
        </a:p>
      </xdr:txBody>
    </xdr:sp>
    <xdr:clientData/>
  </xdr:twoCellAnchor>
  <xdr:twoCellAnchor>
    <xdr:from>
      <xdr:col>1</xdr:col>
      <xdr:colOff>1010629</xdr:colOff>
      <xdr:row>6</xdr:row>
      <xdr:rowOff>166687</xdr:rowOff>
    </xdr:from>
    <xdr:to>
      <xdr:col>1</xdr:col>
      <xdr:colOff>1714500</xdr:colOff>
      <xdr:row>7</xdr:row>
      <xdr:rowOff>78174</xdr:rowOff>
    </xdr:to>
    <xdr:cxnSp macro="">
      <xdr:nvCxnSpPr>
        <xdr:cNvPr id="12" name="直線矢印コネクタ 11"/>
        <xdr:cNvCxnSpPr>
          <a:stCxn id="3" idx="3"/>
        </xdr:cNvCxnSpPr>
      </xdr:nvCxnSpPr>
      <xdr:spPr>
        <a:xfrm flipV="1">
          <a:off x="1820254" y="1535906"/>
          <a:ext cx="703871" cy="2091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xdr:row>
      <xdr:rowOff>119062</xdr:rowOff>
    </xdr:from>
    <xdr:to>
      <xdr:col>4</xdr:col>
      <xdr:colOff>261937</xdr:colOff>
      <xdr:row>7</xdr:row>
      <xdr:rowOff>95250</xdr:rowOff>
    </xdr:to>
    <xdr:cxnSp macro="">
      <xdr:nvCxnSpPr>
        <xdr:cNvPr id="16" name="直線矢印コネクタ 15"/>
        <xdr:cNvCxnSpPr/>
      </xdr:nvCxnSpPr>
      <xdr:spPr>
        <a:xfrm flipH="1">
          <a:off x="4833938" y="916781"/>
          <a:ext cx="642937" cy="8453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511968</xdr:colOff>
      <xdr:row>3</xdr:row>
      <xdr:rowOff>119062</xdr:rowOff>
    </xdr:from>
    <xdr:to>
      <xdr:col>5</xdr:col>
      <xdr:colOff>119062</xdr:colOff>
      <xdr:row>8</xdr:row>
      <xdr:rowOff>119062</xdr:rowOff>
    </xdr:to>
    <xdr:cxnSp macro="">
      <xdr:nvCxnSpPr>
        <xdr:cNvPr id="20" name="直線矢印コネクタ 19"/>
        <xdr:cNvCxnSpPr/>
      </xdr:nvCxnSpPr>
      <xdr:spPr>
        <a:xfrm flipH="1">
          <a:off x="5726906" y="916781"/>
          <a:ext cx="297656" cy="1285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283859</xdr:colOff>
      <xdr:row>7</xdr:row>
      <xdr:rowOff>408010</xdr:rowOff>
    </xdr:from>
    <xdr:to>
      <xdr:col>1</xdr:col>
      <xdr:colOff>1309687</xdr:colOff>
      <xdr:row>8</xdr:row>
      <xdr:rowOff>297656</xdr:rowOff>
    </xdr:to>
    <xdr:cxnSp macro="">
      <xdr:nvCxnSpPr>
        <xdr:cNvPr id="27" name="直線矢印コネクタ 26"/>
        <xdr:cNvCxnSpPr>
          <a:stCxn id="3" idx="2"/>
        </xdr:cNvCxnSpPr>
      </xdr:nvCxnSpPr>
      <xdr:spPr>
        <a:xfrm>
          <a:off x="1093484" y="2074885"/>
          <a:ext cx="1025828" cy="3063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321468</xdr:colOff>
      <xdr:row>13</xdr:row>
      <xdr:rowOff>9525</xdr:rowOff>
    </xdr:from>
    <xdr:to>
      <xdr:col>5</xdr:col>
      <xdr:colOff>66675</xdr:colOff>
      <xdr:row>13</xdr:row>
      <xdr:rowOff>1666875</xdr:rowOff>
    </xdr:to>
    <xdr:sp macro="" textlink="">
      <xdr:nvSpPr>
        <xdr:cNvPr id="29" name="正方形/長方形 28"/>
        <xdr:cNvSpPr/>
      </xdr:nvSpPr>
      <xdr:spPr>
        <a:xfrm>
          <a:off x="321468" y="5895975"/>
          <a:ext cx="6117432" cy="1657350"/>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該当条件</a:t>
          </a:r>
          <a:r>
            <a:rPr kumimoji="1" lang="en-US" altLang="ja-JP" sz="1100">
              <a:solidFill>
                <a:srgbClr val="FF0000"/>
              </a:solidFill>
            </a:rPr>
            <a:t>】</a:t>
          </a:r>
        </a:p>
        <a:p>
          <a:pPr algn="l"/>
          <a:r>
            <a:rPr kumimoji="1" lang="ja-JP" altLang="en-US" sz="1100" b="0" i="0" u="none" strike="noStrike">
              <a:solidFill>
                <a:srgbClr val="FF0000"/>
              </a:solidFill>
              <a:effectLst/>
              <a:latin typeface="+mn-lt"/>
              <a:ea typeface="+mn-ea"/>
              <a:cs typeface="+mn-cs"/>
            </a:rPr>
            <a:t>　</a:t>
          </a:r>
          <a:r>
            <a:rPr kumimoji="1" lang="en-US" altLang="ja-JP" sz="1100" b="0" i="0" u="none" strike="noStrike">
              <a:solidFill>
                <a:srgbClr val="FF0000"/>
              </a:solidFill>
              <a:effectLst/>
              <a:latin typeface="+mn-lt"/>
              <a:ea typeface="+mn-ea"/>
              <a:cs typeface="+mn-cs"/>
            </a:rPr>
            <a:t>3</a:t>
          </a:r>
          <a:r>
            <a:rPr kumimoji="1" lang="ja-JP" altLang="en-US" sz="1100" b="0" i="0" u="none" strike="noStrike">
              <a:solidFill>
                <a:srgbClr val="FF0000"/>
              </a:solidFill>
              <a:effectLst/>
              <a:latin typeface="+mn-lt"/>
              <a:ea typeface="+mn-ea"/>
              <a:cs typeface="+mn-cs"/>
            </a:rPr>
            <a:t>歳未満：以下の条件を満たす場合</a:t>
          </a:r>
          <a:endParaRPr kumimoji="0" lang="en-US" altLang="ja-JP" sz="1100" b="0" i="0" u="none" strike="noStrike">
            <a:solidFill>
              <a:srgbClr val="FF0000"/>
            </a:solidFill>
            <a:effectLst/>
            <a:latin typeface="+mn-lt"/>
            <a:ea typeface="+mn-ea"/>
            <a:cs typeface="+mn-cs"/>
          </a:endParaRPr>
        </a:p>
        <a:p>
          <a:pPr algn="l"/>
          <a:r>
            <a:rPr kumimoji="1" lang="ja-JP" altLang="en-US" sz="1100">
              <a:solidFill>
                <a:srgbClr val="FF0000"/>
              </a:solidFill>
            </a:rPr>
            <a:t>　　・食事、排泄、入浴、移動のうち一部介助または</a:t>
          </a:r>
          <a:r>
            <a:rPr kumimoji="1" lang="ja-JP" altLang="en-US" sz="1100" b="1">
              <a:solidFill>
                <a:srgbClr val="FF0000"/>
              </a:solidFill>
            </a:rPr>
            <a:t>全介助が</a:t>
          </a:r>
          <a:r>
            <a:rPr kumimoji="1" lang="en-US" altLang="ja-JP" sz="1100" b="1">
              <a:solidFill>
                <a:srgbClr val="FF0000"/>
              </a:solidFill>
            </a:rPr>
            <a:t>2</a:t>
          </a:r>
          <a:r>
            <a:rPr kumimoji="1" lang="ja-JP" altLang="en-US" sz="1100" b="1">
              <a:solidFill>
                <a:srgbClr val="FF0000"/>
              </a:solidFill>
            </a:rPr>
            <a:t>つ以上</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rgbClr val="FF0000"/>
              </a:solidFill>
              <a:effectLst/>
              <a:latin typeface="+mn-lt"/>
              <a:ea typeface="+mn-ea"/>
              <a:cs typeface="+mn-cs"/>
            </a:rPr>
            <a:t>　</a:t>
          </a:r>
          <a:r>
            <a:rPr kumimoji="1" lang="en-US" altLang="ja-JP" sz="1100" b="0" i="0">
              <a:solidFill>
                <a:srgbClr val="FF0000"/>
              </a:solidFill>
              <a:effectLst/>
              <a:latin typeface="+mn-lt"/>
              <a:ea typeface="+mn-ea"/>
              <a:cs typeface="+mn-cs"/>
            </a:rPr>
            <a:t>3</a:t>
          </a:r>
          <a:r>
            <a:rPr kumimoji="1" lang="ja-JP" altLang="ja-JP" sz="1100" b="0" i="0">
              <a:solidFill>
                <a:srgbClr val="FF0000"/>
              </a:solidFill>
              <a:effectLst/>
              <a:latin typeface="+mn-lt"/>
              <a:ea typeface="+mn-ea"/>
              <a:cs typeface="+mn-cs"/>
            </a:rPr>
            <a:t>歳</a:t>
          </a:r>
          <a:r>
            <a:rPr kumimoji="1" lang="ja-JP" altLang="en-US" sz="1100" b="0" i="0">
              <a:solidFill>
                <a:srgbClr val="FF0000"/>
              </a:solidFill>
              <a:effectLst/>
              <a:latin typeface="+mn-lt"/>
              <a:ea typeface="+mn-ea"/>
              <a:cs typeface="+mn-cs"/>
            </a:rPr>
            <a:t>以上</a:t>
          </a:r>
          <a:r>
            <a:rPr kumimoji="1" lang="ja-JP" altLang="ja-JP" sz="1100" b="0" i="0">
              <a:solidFill>
                <a:srgbClr val="FF0000"/>
              </a:solidFill>
              <a:effectLst/>
              <a:latin typeface="+mn-lt"/>
              <a:ea typeface="+mn-ea"/>
              <a:cs typeface="+mn-cs"/>
            </a:rPr>
            <a:t>：以下の条件を満たす場合</a:t>
          </a:r>
          <a:endParaRPr kumimoji="1" lang="en-US" altLang="ja-JP" sz="1100" b="0" i="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・食事、排泄、入浴、移動のうち一部介助または全介助が</a:t>
          </a:r>
          <a:r>
            <a:rPr kumimoji="1" lang="en-US" altLang="ja-JP" sz="1100">
              <a:solidFill>
                <a:srgbClr val="FF0000"/>
              </a:solidFill>
            </a:rPr>
            <a:t>1</a:t>
          </a:r>
          <a:r>
            <a:rPr kumimoji="1" lang="ja-JP" altLang="en-US" sz="1100">
              <a:solidFill>
                <a:srgbClr val="FF0000"/>
              </a:solidFill>
            </a:rPr>
            <a:t>つ以上</a:t>
          </a:r>
        </a:p>
        <a:p>
          <a:pPr algn="l"/>
          <a:r>
            <a:rPr kumimoji="1" lang="ja-JP" altLang="en-US" sz="1100" b="0">
              <a:solidFill>
                <a:srgbClr val="FF0000"/>
              </a:solidFill>
            </a:rPr>
            <a:t>　　・⑤～⑪の１以上が「支援が必要な場合がある」又は「常に支援が必要」になる。</a:t>
          </a:r>
          <a:endParaRPr kumimoji="1" lang="ja-JP" altLang="en-US" sz="1100">
            <a:solidFill>
              <a:schemeClr val="tx1"/>
            </a:solidFill>
          </a:endParaRPr>
        </a:p>
      </xdr:txBody>
    </xdr:sp>
    <xdr:clientData/>
  </xdr:twoCellAnchor>
  <xdr:twoCellAnchor>
    <xdr:from>
      <xdr:col>0</xdr:col>
      <xdr:colOff>366713</xdr:colOff>
      <xdr:row>10</xdr:row>
      <xdr:rowOff>45994</xdr:rowOff>
    </xdr:from>
    <xdr:to>
      <xdr:col>1</xdr:col>
      <xdr:colOff>1010629</xdr:colOff>
      <xdr:row>11</xdr:row>
      <xdr:rowOff>408010</xdr:rowOff>
    </xdr:to>
    <xdr:sp macro="" textlink="">
      <xdr:nvSpPr>
        <xdr:cNvPr id="13" name="正方形/長方形 12"/>
        <xdr:cNvSpPr/>
      </xdr:nvSpPr>
      <xdr:spPr>
        <a:xfrm>
          <a:off x="366713" y="1703344"/>
          <a:ext cx="1453541" cy="657291"/>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ドロップダウンで</a:t>
          </a:r>
          <a:endParaRPr kumimoji="1" lang="en-US" altLang="ja-JP" sz="1100">
            <a:solidFill>
              <a:schemeClr val="tx1"/>
            </a:solidFill>
          </a:endParaRPr>
        </a:p>
        <a:p>
          <a:pPr algn="l"/>
          <a:r>
            <a:rPr kumimoji="1" lang="ja-JP" altLang="en-US" sz="1100">
              <a:solidFill>
                <a:schemeClr val="tx1"/>
              </a:solidFill>
            </a:rPr>
            <a:t>選択してください。</a:t>
          </a:r>
        </a:p>
      </xdr:txBody>
    </xdr:sp>
    <xdr:clientData/>
  </xdr:twoCellAnchor>
  <xdr:twoCellAnchor>
    <xdr:from>
      <xdr:col>1</xdr:col>
      <xdr:colOff>1010629</xdr:colOff>
      <xdr:row>10</xdr:row>
      <xdr:rowOff>166687</xdr:rowOff>
    </xdr:from>
    <xdr:to>
      <xdr:col>1</xdr:col>
      <xdr:colOff>1714500</xdr:colOff>
      <xdr:row>11</xdr:row>
      <xdr:rowOff>78174</xdr:rowOff>
    </xdr:to>
    <xdr:cxnSp macro="">
      <xdr:nvCxnSpPr>
        <xdr:cNvPr id="14" name="直線矢印コネクタ 13"/>
        <xdr:cNvCxnSpPr>
          <a:stCxn id="13" idx="3"/>
        </xdr:cNvCxnSpPr>
      </xdr:nvCxnSpPr>
      <xdr:spPr>
        <a:xfrm flipV="1">
          <a:off x="1820254" y="1824037"/>
          <a:ext cx="703871" cy="20676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283859</xdr:colOff>
      <xdr:row>11</xdr:row>
      <xdr:rowOff>408010</xdr:rowOff>
    </xdr:from>
    <xdr:to>
      <xdr:col>1</xdr:col>
      <xdr:colOff>1309687</xdr:colOff>
      <xdr:row>12</xdr:row>
      <xdr:rowOff>297656</xdr:rowOff>
    </xdr:to>
    <xdr:cxnSp macro="">
      <xdr:nvCxnSpPr>
        <xdr:cNvPr id="15" name="直線矢印コネクタ 14"/>
        <xdr:cNvCxnSpPr>
          <a:stCxn id="13" idx="2"/>
        </xdr:cNvCxnSpPr>
      </xdr:nvCxnSpPr>
      <xdr:spPr>
        <a:xfrm>
          <a:off x="1093484" y="2360635"/>
          <a:ext cx="1025828" cy="3087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366713</xdr:colOff>
      <xdr:row>10</xdr:row>
      <xdr:rowOff>45994</xdr:rowOff>
    </xdr:from>
    <xdr:to>
      <xdr:col>1</xdr:col>
      <xdr:colOff>1010629</xdr:colOff>
      <xdr:row>12</xdr:row>
      <xdr:rowOff>142875</xdr:rowOff>
    </xdr:to>
    <xdr:sp macro="" textlink="">
      <xdr:nvSpPr>
        <xdr:cNvPr id="17" name="正方形/長方形 16"/>
        <xdr:cNvSpPr/>
      </xdr:nvSpPr>
      <xdr:spPr>
        <a:xfrm>
          <a:off x="366713" y="4827544"/>
          <a:ext cx="1453541" cy="735056"/>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ドロップダウンで</a:t>
          </a:r>
          <a:endParaRPr kumimoji="1" lang="en-US" altLang="ja-JP" sz="1100">
            <a:solidFill>
              <a:schemeClr val="tx1"/>
            </a:solidFill>
          </a:endParaRPr>
        </a:p>
        <a:p>
          <a:pPr algn="l"/>
          <a:r>
            <a:rPr kumimoji="1" lang="ja-JP" altLang="en-US" sz="1100">
              <a:solidFill>
                <a:schemeClr val="tx1"/>
              </a:solidFill>
            </a:rPr>
            <a:t>選択してください。</a:t>
          </a:r>
        </a:p>
      </xdr:txBody>
    </xdr:sp>
    <xdr:clientData/>
  </xdr:twoCellAnchor>
  <xdr:twoCellAnchor>
    <xdr:from>
      <xdr:col>1</xdr:col>
      <xdr:colOff>1010629</xdr:colOff>
      <xdr:row>10</xdr:row>
      <xdr:rowOff>166688</xdr:rowOff>
    </xdr:from>
    <xdr:to>
      <xdr:col>1</xdr:col>
      <xdr:colOff>1714500</xdr:colOff>
      <xdr:row>11</xdr:row>
      <xdr:rowOff>108722</xdr:rowOff>
    </xdr:to>
    <xdr:cxnSp macro="">
      <xdr:nvCxnSpPr>
        <xdr:cNvPr id="18" name="直線矢印コネクタ 17"/>
        <xdr:cNvCxnSpPr>
          <a:stCxn id="17" idx="3"/>
        </xdr:cNvCxnSpPr>
      </xdr:nvCxnSpPr>
      <xdr:spPr>
        <a:xfrm flipV="1">
          <a:off x="1820254" y="4948238"/>
          <a:ext cx="703871" cy="2468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366713</xdr:colOff>
      <xdr:row>14</xdr:row>
      <xdr:rowOff>45994</xdr:rowOff>
    </xdr:from>
    <xdr:to>
      <xdr:col>1</xdr:col>
      <xdr:colOff>1010629</xdr:colOff>
      <xdr:row>15</xdr:row>
      <xdr:rowOff>408010</xdr:rowOff>
    </xdr:to>
    <xdr:sp macro="" textlink="">
      <xdr:nvSpPr>
        <xdr:cNvPr id="19" name="正方形/長方形 18"/>
        <xdr:cNvSpPr/>
      </xdr:nvSpPr>
      <xdr:spPr>
        <a:xfrm>
          <a:off x="366713" y="4827544"/>
          <a:ext cx="1453541" cy="590616"/>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ドロップダウンで</a:t>
          </a:r>
          <a:endParaRPr kumimoji="1" lang="en-US" altLang="ja-JP" sz="1100">
            <a:solidFill>
              <a:schemeClr val="tx1"/>
            </a:solidFill>
          </a:endParaRPr>
        </a:p>
        <a:p>
          <a:pPr algn="l"/>
          <a:r>
            <a:rPr kumimoji="1" lang="ja-JP" altLang="en-US" sz="1100">
              <a:solidFill>
                <a:schemeClr val="tx1"/>
              </a:solidFill>
            </a:rPr>
            <a:t>選択してください。</a:t>
          </a:r>
        </a:p>
      </xdr:txBody>
    </xdr:sp>
    <xdr:clientData/>
  </xdr:twoCellAnchor>
  <xdr:twoCellAnchor>
    <xdr:from>
      <xdr:col>1</xdr:col>
      <xdr:colOff>1010629</xdr:colOff>
      <xdr:row>14</xdr:row>
      <xdr:rowOff>166687</xdr:rowOff>
    </xdr:from>
    <xdr:to>
      <xdr:col>1</xdr:col>
      <xdr:colOff>1714500</xdr:colOff>
      <xdr:row>15</xdr:row>
      <xdr:rowOff>78174</xdr:rowOff>
    </xdr:to>
    <xdr:cxnSp macro="">
      <xdr:nvCxnSpPr>
        <xdr:cNvPr id="21" name="直線矢印コネクタ 20"/>
        <xdr:cNvCxnSpPr>
          <a:stCxn id="19" idx="3"/>
        </xdr:cNvCxnSpPr>
      </xdr:nvCxnSpPr>
      <xdr:spPr>
        <a:xfrm flipV="1">
          <a:off x="1820254" y="4948237"/>
          <a:ext cx="703871" cy="2162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366713</xdr:colOff>
      <xdr:row>14</xdr:row>
      <xdr:rowOff>45994</xdr:rowOff>
    </xdr:from>
    <xdr:to>
      <xdr:col>1</xdr:col>
      <xdr:colOff>1010629</xdr:colOff>
      <xdr:row>15</xdr:row>
      <xdr:rowOff>350860</xdr:rowOff>
    </xdr:to>
    <xdr:sp macro="" textlink="">
      <xdr:nvSpPr>
        <xdr:cNvPr id="22" name="正方形/長方形 21"/>
        <xdr:cNvSpPr/>
      </xdr:nvSpPr>
      <xdr:spPr>
        <a:xfrm>
          <a:off x="366713" y="7875544"/>
          <a:ext cx="1453541" cy="685866"/>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ドロップダウンで</a:t>
          </a:r>
          <a:endParaRPr kumimoji="1" lang="en-US" altLang="ja-JP" sz="1100">
            <a:solidFill>
              <a:schemeClr val="tx1"/>
            </a:solidFill>
          </a:endParaRPr>
        </a:p>
        <a:p>
          <a:pPr algn="l"/>
          <a:r>
            <a:rPr kumimoji="1" lang="ja-JP" altLang="en-US" sz="1100">
              <a:solidFill>
                <a:schemeClr val="tx1"/>
              </a:solidFill>
            </a:rPr>
            <a:t>選択してください。</a:t>
          </a:r>
        </a:p>
      </xdr:txBody>
    </xdr:sp>
    <xdr:clientData/>
  </xdr:twoCellAnchor>
  <xdr:twoCellAnchor>
    <xdr:from>
      <xdr:col>1</xdr:col>
      <xdr:colOff>1010629</xdr:colOff>
      <xdr:row>14</xdr:row>
      <xdr:rowOff>166687</xdr:rowOff>
    </xdr:from>
    <xdr:to>
      <xdr:col>1</xdr:col>
      <xdr:colOff>1714500</xdr:colOff>
      <xdr:row>15</xdr:row>
      <xdr:rowOff>78174</xdr:rowOff>
    </xdr:to>
    <xdr:cxnSp macro="">
      <xdr:nvCxnSpPr>
        <xdr:cNvPr id="23" name="直線矢印コネクタ 22"/>
        <xdr:cNvCxnSpPr>
          <a:stCxn id="22" idx="3"/>
        </xdr:cNvCxnSpPr>
      </xdr:nvCxnSpPr>
      <xdr:spPr>
        <a:xfrm flipV="1">
          <a:off x="1820254" y="4948237"/>
          <a:ext cx="703871" cy="2162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283859</xdr:colOff>
      <xdr:row>15</xdr:row>
      <xdr:rowOff>350860</xdr:rowOff>
    </xdr:from>
    <xdr:to>
      <xdr:col>1</xdr:col>
      <xdr:colOff>1571625</xdr:colOff>
      <xdr:row>16</xdr:row>
      <xdr:rowOff>200025</xdr:rowOff>
    </xdr:to>
    <xdr:cxnSp macro="">
      <xdr:nvCxnSpPr>
        <xdr:cNvPr id="5" name="直線矢印コネクタ 4"/>
        <xdr:cNvCxnSpPr>
          <a:stCxn id="22" idx="2"/>
        </xdr:cNvCxnSpPr>
      </xdr:nvCxnSpPr>
      <xdr:spPr>
        <a:xfrm>
          <a:off x="1093484" y="8561410"/>
          <a:ext cx="1287766" cy="2015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714375</xdr:colOff>
      <xdr:row>5</xdr:row>
      <xdr:rowOff>180975</xdr:rowOff>
    </xdr:from>
    <xdr:to>
      <xdr:col>1</xdr:col>
      <xdr:colOff>885827</xdr:colOff>
      <xdr:row>6</xdr:row>
      <xdr:rowOff>40482</xdr:rowOff>
    </xdr:to>
    <xdr:cxnSp macro="">
      <xdr:nvCxnSpPr>
        <xdr:cNvPr id="24" name="直線矢印コネクタ 23"/>
        <xdr:cNvCxnSpPr/>
      </xdr:nvCxnSpPr>
      <xdr:spPr>
        <a:xfrm flipH="1" flipV="1">
          <a:off x="1524000" y="1552575"/>
          <a:ext cx="171452" cy="1452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G7" sqref="G7"/>
    </sheetView>
  </sheetViews>
  <sheetFormatPr defaultRowHeight="13.5" x14ac:dyDescent="0.15"/>
  <cols>
    <col min="1" max="1" width="10.625" customWidth="1"/>
    <col min="2" max="2" width="35" customWidth="1"/>
    <col min="3" max="3" width="9.75" customWidth="1"/>
    <col min="4" max="4" width="15.75" customWidth="1"/>
    <col min="6" max="6" width="9" style="14"/>
  </cols>
  <sheetData>
    <row r="1" spans="1:6" ht="28.5" customHeight="1" x14ac:dyDescent="0.15">
      <c r="A1" s="19" t="s">
        <v>43</v>
      </c>
      <c r="B1" s="19"/>
      <c r="C1" s="19"/>
      <c r="D1" s="19"/>
      <c r="E1" s="19"/>
    </row>
    <row r="2" spans="1:6" ht="12" customHeight="1" x14ac:dyDescent="0.15"/>
    <row r="3" spans="1:6" ht="22.5" customHeight="1" x14ac:dyDescent="0.15">
      <c r="A3" s="20" t="s">
        <v>42</v>
      </c>
      <c r="B3" s="20"/>
      <c r="C3" s="1" t="s">
        <v>5</v>
      </c>
      <c r="D3" s="18"/>
      <c r="E3" s="18"/>
    </row>
    <row r="4" spans="1:6" ht="22.5" customHeight="1" thickBot="1" x14ac:dyDescent="0.2">
      <c r="A4" s="1" t="s">
        <v>8</v>
      </c>
      <c r="B4" s="8"/>
      <c r="C4" s="1" t="s">
        <v>2</v>
      </c>
      <c r="D4" s="18"/>
      <c r="E4" s="18"/>
    </row>
    <row r="5" spans="1:6" ht="22.5" customHeight="1" thickBot="1" x14ac:dyDescent="0.2">
      <c r="A5" s="11" t="s">
        <v>9</v>
      </c>
      <c r="B5" s="10"/>
      <c r="C5" s="27" t="s">
        <v>55</v>
      </c>
      <c r="D5" s="27"/>
      <c r="E5" s="13">
        <f>COUNTIF(B9:B60,"一部介助")+COUNTIF(B9:B60,"全介助")</f>
        <v>0</v>
      </c>
    </row>
    <row r="6" spans="1:6" ht="22.5" customHeight="1" thickBot="1" x14ac:dyDescent="0.2">
      <c r="A6" s="9" t="s">
        <v>59</v>
      </c>
      <c r="B6" s="1"/>
      <c r="C6" t="s">
        <v>56</v>
      </c>
      <c r="E6" s="7">
        <f>COUNTIF(B9:B60,"支援が必要な場合がある")+COUNTIF(B9:B60,"常に支援が必要")</f>
        <v>0</v>
      </c>
    </row>
    <row r="7" spans="1:6" ht="23.25" customHeight="1" thickBot="1" x14ac:dyDescent="0.2">
      <c r="A7" s="3" t="s">
        <v>0</v>
      </c>
      <c r="B7" s="25"/>
      <c r="C7" s="25"/>
      <c r="D7" s="25"/>
      <c r="E7" s="26"/>
    </row>
    <row r="8" spans="1:6" ht="33" customHeight="1" x14ac:dyDescent="0.15">
      <c r="A8" s="4" t="s">
        <v>1</v>
      </c>
      <c r="B8" s="21" t="e">
        <f>VLOOKUP(B7,項目!$A:$B,2,FALSE)</f>
        <v>#N/A</v>
      </c>
      <c r="C8" s="21"/>
      <c r="D8" s="21"/>
      <c r="E8" s="22"/>
    </row>
    <row r="9" spans="1:6" ht="30" customHeight="1" x14ac:dyDescent="0.15">
      <c r="A9" s="6" t="s">
        <v>57</v>
      </c>
      <c r="B9" s="28"/>
      <c r="C9" s="29"/>
      <c r="D9" s="29"/>
      <c r="E9" s="30"/>
      <c r="F9" s="14" t="e">
        <f>VLOOKUP(#REF!,項目!$H$6:$I$7,2,FALSE)</f>
        <v>#REF!</v>
      </c>
    </row>
    <row r="10" spans="1:6" ht="160.5" customHeight="1" thickBot="1" x14ac:dyDescent="0.2">
      <c r="A10" s="5" t="s">
        <v>4</v>
      </c>
      <c r="B10" s="23"/>
      <c r="C10" s="23"/>
      <c r="D10" s="23"/>
      <c r="E10" s="24"/>
    </row>
    <row r="11" spans="1:6" ht="23.25" customHeight="1" thickBot="1" x14ac:dyDescent="0.2">
      <c r="A11" s="3" t="s">
        <v>0</v>
      </c>
      <c r="B11" s="25"/>
      <c r="C11" s="25"/>
      <c r="D11" s="25"/>
      <c r="E11" s="26"/>
    </row>
    <row r="12" spans="1:6" ht="33" customHeight="1" x14ac:dyDescent="0.15">
      <c r="A12" s="4" t="s">
        <v>1</v>
      </c>
      <c r="B12" s="21" t="e">
        <f>VLOOKUP(B11,項目!$A:$B,2,FALSE)</f>
        <v>#N/A</v>
      </c>
      <c r="C12" s="21"/>
      <c r="D12" s="21"/>
      <c r="E12" s="22"/>
    </row>
    <row r="13" spans="1:6" ht="30" customHeight="1" x14ac:dyDescent="0.15">
      <c r="A13" s="6" t="s">
        <v>57</v>
      </c>
      <c r="B13" s="28"/>
      <c r="C13" s="29"/>
      <c r="D13" s="29"/>
      <c r="E13" s="30"/>
      <c r="F13" s="14" t="e">
        <f>VLOOKUP(#REF!,項目!$H$6:$I$7,2,FALSE)</f>
        <v>#REF!</v>
      </c>
    </row>
    <row r="14" spans="1:6" ht="160.5" customHeight="1" thickBot="1" x14ac:dyDescent="0.2">
      <c r="A14" s="5" t="s">
        <v>4</v>
      </c>
      <c r="B14" s="23"/>
      <c r="C14" s="23"/>
      <c r="D14" s="23"/>
      <c r="E14" s="24"/>
    </row>
    <row r="15" spans="1:6" ht="23.25" customHeight="1" thickBot="1" x14ac:dyDescent="0.2">
      <c r="A15" s="3" t="s">
        <v>0</v>
      </c>
      <c r="B15" s="25"/>
      <c r="C15" s="25"/>
      <c r="D15" s="25"/>
      <c r="E15" s="26"/>
    </row>
    <row r="16" spans="1:6" ht="33" customHeight="1" x14ac:dyDescent="0.15">
      <c r="A16" s="4" t="s">
        <v>1</v>
      </c>
      <c r="B16" s="21" t="e">
        <f>VLOOKUP(B15,項目!$A:$B,2,FALSE)</f>
        <v>#N/A</v>
      </c>
      <c r="C16" s="21"/>
      <c r="D16" s="21"/>
      <c r="E16" s="22"/>
    </row>
    <row r="17" spans="1:6" ht="30" customHeight="1" x14ac:dyDescent="0.15">
      <c r="A17" s="6" t="s">
        <v>57</v>
      </c>
      <c r="B17" s="28"/>
      <c r="C17" s="29"/>
      <c r="D17" s="29"/>
      <c r="E17" s="30"/>
      <c r="F17" s="14" t="e">
        <f>VLOOKUP(#REF!,項目!$H$6:$I$7,2,FALSE)</f>
        <v>#REF!</v>
      </c>
    </row>
    <row r="18" spans="1:6" ht="160.5" customHeight="1" thickBot="1" x14ac:dyDescent="0.2">
      <c r="A18" s="5" t="s">
        <v>4</v>
      </c>
      <c r="B18" s="23"/>
      <c r="C18" s="23"/>
      <c r="D18" s="23"/>
      <c r="E18" s="24"/>
    </row>
    <row r="19" spans="1:6" ht="23.25" customHeight="1" thickBot="1" x14ac:dyDescent="0.2">
      <c r="A19" s="3" t="s">
        <v>0</v>
      </c>
      <c r="B19" s="25"/>
      <c r="C19" s="25"/>
      <c r="D19" s="25"/>
      <c r="E19" s="26"/>
    </row>
    <row r="20" spans="1:6" ht="33" customHeight="1" x14ac:dyDescent="0.15">
      <c r="A20" s="4" t="s">
        <v>1</v>
      </c>
      <c r="B20" s="21" t="e">
        <f>VLOOKUP(B19,項目!$A:$B,2,FALSE)</f>
        <v>#N/A</v>
      </c>
      <c r="C20" s="21"/>
      <c r="D20" s="21"/>
      <c r="E20" s="22"/>
    </row>
    <row r="21" spans="1:6" ht="30" customHeight="1" x14ac:dyDescent="0.15">
      <c r="A21" s="6" t="s">
        <v>57</v>
      </c>
      <c r="B21" s="28"/>
      <c r="C21" s="29"/>
      <c r="D21" s="29"/>
      <c r="E21" s="30"/>
      <c r="F21" s="14" t="e">
        <f>VLOOKUP(#REF!,項目!$H$6:$I$7,2,FALSE)</f>
        <v>#REF!</v>
      </c>
    </row>
    <row r="22" spans="1:6" ht="160.5" customHeight="1" thickBot="1" x14ac:dyDescent="0.2">
      <c r="A22" s="5" t="s">
        <v>4</v>
      </c>
      <c r="B22" s="23"/>
      <c r="C22" s="23"/>
      <c r="D22" s="23"/>
      <c r="E22" s="24"/>
    </row>
    <row r="23" spans="1:6" ht="23.25" customHeight="1" thickBot="1" x14ac:dyDescent="0.2">
      <c r="A23" s="3" t="s">
        <v>0</v>
      </c>
      <c r="B23" s="25"/>
      <c r="C23" s="25"/>
      <c r="D23" s="25"/>
      <c r="E23" s="26"/>
    </row>
    <row r="24" spans="1:6" ht="33" customHeight="1" x14ac:dyDescent="0.15">
      <c r="A24" s="4" t="s">
        <v>1</v>
      </c>
      <c r="B24" s="21" t="e">
        <f>VLOOKUP(B23,項目!$A:$B,2,FALSE)</f>
        <v>#N/A</v>
      </c>
      <c r="C24" s="21"/>
      <c r="D24" s="21"/>
      <c r="E24" s="22"/>
    </row>
    <row r="25" spans="1:6" ht="30" customHeight="1" x14ac:dyDescent="0.15">
      <c r="A25" s="6" t="s">
        <v>57</v>
      </c>
      <c r="B25" s="28"/>
      <c r="C25" s="29"/>
      <c r="D25" s="29"/>
      <c r="E25" s="30"/>
      <c r="F25" s="14" t="e">
        <f>VLOOKUP(#REF!,項目!$H$6:$I$7,2,FALSE)</f>
        <v>#REF!</v>
      </c>
    </row>
    <row r="26" spans="1:6" ht="160.5" customHeight="1" thickBot="1" x14ac:dyDescent="0.2">
      <c r="A26" s="5" t="s">
        <v>4</v>
      </c>
      <c r="B26" s="23"/>
      <c r="C26" s="23"/>
      <c r="D26" s="23"/>
      <c r="E26" s="24"/>
    </row>
  </sheetData>
  <mergeCells count="25">
    <mergeCell ref="B11:E11"/>
    <mergeCell ref="B12:E12"/>
    <mergeCell ref="B13:E13"/>
    <mergeCell ref="B14:E14"/>
    <mergeCell ref="B15:E15"/>
    <mergeCell ref="C5:D5"/>
    <mergeCell ref="B7:E7"/>
    <mergeCell ref="B8:E8"/>
    <mergeCell ref="B10:E10"/>
    <mergeCell ref="B9:E9"/>
    <mergeCell ref="B16:E16"/>
    <mergeCell ref="B18:E18"/>
    <mergeCell ref="B19:E19"/>
    <mergeCell ref="B20:E20"/>
    <mergeCell ref="B26:E26"/>
    <mergeCell ref="B17:E17"/>
    <mergeCell ref="B21:E21"/>
    <mergeCell ref="B22:E22"/>
    <mergeCell ref="B23:E23"/>
    <mergeCell ref="B24:E24"/>
    <mergeCell ref="B25:E25"/>
    <mergeCell ref="D3:E3"/>
    <mergeCell ref="D4:E4"/>
    <mergeCell ref="A1:E1"/>
    <mergeCell ref="A3:B3"/>
  </mergeCells>
  <phoneticPr fontId="1"/>
  <dataValidations count="2">
    <dataValidation imeMode="off" allowBlank="1" showInputMessage="1" showErrorMessage="1" sqref="C3"/>
    <dataValidation type="list" allowBlank="1" showInputMessage="1" showErrorMessage="1" sqref="B6">
      <formula1>"3歳児以上,3歳児未満"</formula1>
    </dataValidation>
  </dataValidations>
  <pageMargins left="0.70866141732283472" right="0.70866141732283472" top="0.35433070866141736" bottom="0.35433070866141736" header="0.11811023622047245" footer="0.1181102362204724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項目!$A$3:$A$13</xm:f>
          </x14:formula1>
          <xm:sqref>B7:E7 B11:E11 B15:E15 B19:E19 B23:E23</xm:sqref>
        </x14:dataValidation>
        <x14:dataValidation type="list" allowBlank="1" showInputMessage="1" showErrorMessage="1">
          <x14:formula1>
            <xm:f>項目!$H$6:$H$9</xm:f>
          </x14:formula1>
          <xm:sqref>B9:E9 B13:E13 B17:E17 B21:E21 B25:E25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topLeftCell="A13" zoomScaleNormal="100" workbookViewId="0">
      <selection activeCell="H17" sqref="H17"/>
    </sheetView>
  </sheetViews>
  <sheetFormatPr defaultRowHeight="13.5" x14ac:dyDescent="0.15"/>
  <cols>
    <col min="1" max="1" width="10.625" customWidth="1"/>
    <col min="2" max="2" width="38.125" customWidth="1"/>
    <col min="4" max="4" width="16.875" customWidth="1"/>
  </cols>
  <sheetData>
    <row r="1" spans="1:6" ht="28.5" customHeight="1" x14ac:dyDescent="0.15">
      <c r="A1" s="19" t="s">
        <v>10</v>
      </c>
      <c r="B1" s="19"/>
      <c r="C1" s="19"/>
      <c r="D1" s="19"/>
      <c r="E1" s="19"/>
    </row>
    <row r="2" spans="1:6" ht="12" customHeight="1" x14ac:dyDescent="0.15"/>
    <row r="3" spans="1:6" ht="22.5" customHeight="1" x14ac:dyDescent="0.15">
      <c r="A3" s="20" t="s">
        <v>61</v>
      </c>
      <c r="B3" s="20"/>
      <c r="C3" s="1" t="s">
        <v>5</v>
      </c>
      <c r="D3" s="18"/>
      <c r="E3" s="18"/>
      <c r="F3" s="14"/>
    </row>
    <row r="4" spans="1:6" ht="22.5" customHeight="1" thickBot="1" x14ac:dyDescent="0.2">
      <c r="A4" s="1" t="s">
        <v>8</v>
      </c>
      <c r="B4" s="17" t="s">
        <v>62</v>
      </c>
      <c r="C4" s="1" t="s">
        <v>2</v>
      </c>
      <c r="D4" s="18"/>
      <c r="E4" s="18"/>
      <c r="F4" s="14"/>
    </row>
    <row r="5" spans="1:6" ht="22.5" customHeight="1" thickBot="1" x14ac:dyDescent="0.2">
      <c r="A5" s="11" t="s">
        <v>9</v>
      </c>
      <c r="B5" s="31">
        <v>2820311111111</v>
      </c>
      <c r="C5" s="27" t="s">
        <v>55</v>
      </c>
      <c r="D5" s="27"/>
      <c r="E5" s="13">
        <f>COUNTIF(B9:B56,"一部介助")+COUNTIF(B9:B56,"全介助")</f>
        <v>2</v>
      </c>
      <c r="F5" s="14"/>
    </row>
    <row r="6" spans="1:6" ht="22.5" customHeight="1" thickBot="1" x14ac:dyDescent="0.2">
      <c r="A6" s="9" t="s">
        <v>59</v>
      </c>
      <c r="B6" s="1" t="s">
        <v>60</v>
      </c>
      <c r="C6" t="s">
        <v>56</v>
      </c>
      <c r="E6" s="7">
        <f>COUNTIF(B9:B56,"支援が必要な場合がある")+COUNTIF(B9:B56,"常に支援が必要")</f>
        <v>1</v>
      </c>
      <c r="F6" s="14"/>
    </row>
    <row r="7" spans="1:6" ht="23.25" customHeight="1" thickBot="1" x14ac:dyDescent="0.2">
      <c r="A7" s="3" t="s">
        <v>0</v>
      </c>
      <c r="B7" s="25" t="s">
        <v>44</v>
      </c>
      <c r="C7" s="25"/>
      <c r="D7" s="25"/>
      <c r="E7" s="26"/>
      <c r="F7" s="14"/>
    </row>
    <row r="8" spans="1:6" ht="33" customHeight="1" x14ac:dyDescent="0.15">
      <c r="A8" s="4" t="s">
        <v>1</v>
      </c>
      <c r="B8" s="21" t="str">
        <f>VLOOKUP(B7,項目!$A:$B,2,FALSE)</f>
        <v>食事に関する一連の行為について、支援が必要かどうか確認する。
※一連の行為とは、食事の開始から終了までの行為。</v>
      </c>
      <c r="C8" s="21"/>
      <c r="D8" s="21"/>
      <c r="E8" s="22"/>
      <c r="F8" s="14"/>
    </row>
    <row r="9" spans="1:6" ht="30" customHeight="1" x14ac:dyDescent="0.15">
      <c r="A9" s="6" t="s">
        <v>57</v>
      </c>
      <c r="B9" s="28" t="s">
        <v>33</v>
      </c>
      <c r="C9" s="29"/>
      <c r="D9" s="29"/>
      <c r="E9" s="30"/>
      <c r="F9" s="14" t="e">
        <f>VLOOKUP(#REF!,項目!$H$6:$I$7,2,FALSE)</f>
        <v>#REF!</v>
      </c>
    </row>
    <row r="10" spans="1:6" ht="160.5" customHeight="1" thickBot="1" x14ac:dyDescent="0.2">
      <c r="A10" s="5" t="s">
        <v>4</v>
      </c>
      <c r="B10" s="23"/>
      <c r="C10" s="23"/>
      <c r="D10" s="23"/>
      <c r="E10" s="24"/>
      <c r="F10" s="14"/>
    </row>
    <row r="11" spans="1:6" ht="23.25" customHeight="1" thickBot="1" x14ac:dyDescent="0.2">
      <c r="A11" s="3" t="s">
        <v>0</v>
      </c>
      <c r="B11" s="25" t="s">
        <v>47</v>
      </c>
      <c r="C11" s="25"/>
      <c r="D11" s="25"/>
      <c r="E11" s="26"/>
      <c r="F11" s="14"/>
    </row>
    <row r="12" spans="1:6" ht="33" customHeight="1" x14ac:dyDescent="0.15">
      <c r="A12" s="4" t="s">
        <v>1</v>
      </c>
      <c r="B12" s="21" t="str">
        <f>VLOOKUP(B11,項目!$A:$B,2,FALSE)</f>
        <v>移動（日常生活における必要な場所への移動）について、支援が必要かどうかを確認する。</v>
      </c>
      <c r="C12" s="21"/>
      <c r="D12" s="21"/>
      <c r="E12" s="22"/>
      <c r="F12" s="14"/>
    </row>
    <row r="13" spans="1:6" ht="30" customHeight="1" x14ac:dyDescent="0.15">
      <c r="A13" s="6" t="s">
        <v>57</v>
      </c>
      <c r="B13" s="28" t="s">
        <v>33</v>
      </c>
      <c r="C13" s="29"/>
      <c r="D13" s="29"/>
      <c r="E13" s="30"/>
      <c r="F13" s="14" t="e">
        <f>VLOOKUP(#REF!,項目!$H$6:$I$7,2,FALSE)</f>
        <v>#REF!</v>
      </c>
    </row>
    <row r="14" spans="1:6" ht="160.5" customHeight="1" thickBot="1" x14ac:dyDescent="0.2">
      <c r="A14" s="5" t="s">
        <v>4</v>
      </c>
      <c r="B14" s="23"/>
      <c r="C14" s="23"/>
      <c r="D14" s="23"/>
      <c r="E14" s="24"/>
      <c r="F14" s="14"/>
    </row>
    <row r="15" spans="1:6" ht="23.25" customHeight="1" thickBot="1" x14ac:dyDescent="0.2">
      <c r="A15" s="3" t="s">
        <v>0</v>
      </c>
      <c r="B15" s="25" t="s">
        <v>50</v>
      </c>
      <c r="C15" s="25"/>
      <c r="D15" s="25"/>
      <c r="E15" s="26"/>
      <c r="F15" s="14"/>
    </row>
    <row r="16" spans="1:6" ht="33" customHeight="1" x14ac:dyDescent="0.15">
      <c r="A16" s="4" t="s">
        <v>1</v>
      </c>
      <c r="B16" s="21" t="str">
        <f>VLOOKUP(B15,項目!$A:$B,2,FALSE)</f>
        <v>留意事項各項目を要確認</v>
      </c>
      <c r="C16" s="21"/>
      <c r="D16" s="21"/>
      <c r="E16" s="22"/>
      <c r="F16" s="14"/>
    </row>
    <row r="17" spans="1:6" ht="30" customHeight="1" x14ac:dyDescent="0.15">
      <c r="A17" s="6" t="s">
        <v>57</v>
      </c>
      <c r="B17" s="28" t="s">
        <v>7</v>
      </c>
      <c r="C17" s="29"/>
      <c r="D17" s="29"/>
      <c r="E17" s="30"/>
      <c r="F17" s="14" t="e">
        <f>VLOOKUP(#REF!,項目!$H$6:$I$7,2,FALSE)</f>
        <v>#REF!</v>
      </c>
    </row>
    <row r="18" spans="1:6" ht="160.5" customHeight="1" thickBot="1" x14ac:dyDescent="0.2">
      <c r="A18" s="5" t="s">
        <v>4</v>
      </c>
      <c r="B18" s="23"/>
      <c r="C18" s="23"/>
      <c r="D18" s="23"/>
      <c r="E18" s="24"/>
      <c r="F18" s="14"/>
    </row>
    <row r="19" spans="1:6" ht="30" customHeight="1" x14ac:dyDescent="0.15"/>
    <row r="20" spans="1:6" ht="27.75" customHeight="1" x14ac:dyDescent="0.15"/>
    <row r="21" spans="1:6" ht="36" customHeight="1" x14ac:dyDescent="0.15"/>
    <row r="22" spans="1:6" ht="142.5" customHeight="1" x14ac:dyDescent="0.15"/>
    <row r="23" spans="1:6" ht="34.5" customHeight="1" x14ac:dyDescent="0.15"/>
    <row r="24" spans="1:6" ht="37.5" customHeight="1" x14ac:dyDescent="0.15"/>
    <row r="25" spans="1:6" ht="39.75" customHeight="1" x14ac:dyDescent="0.15"/>
    <row r="26" spans="1:6" ht="139.5" customHeight="1" x14ac:dyDescent="0.15"/>
    <row r="27" spans="1:6" ht="34.5" customHeight="1" x14ac:dyDescent="0.15"/>
    <row r="28" spans="1:6" ht="31.5" customHeight="1" x14ac:dyDescent="0.15"/>
    <row r="29" spans="1:6" ht="39" customHeight="1" x14ac:dyDescent="0.15"/>
    <row r="30" spans="1:6" ht="140.25" customHeight="1" x14ac:dyDescent="0.15"/>
    <row r="31" spans="1:6" ht="29.25" customHeight="1" x14ac:dyDescent="0.15"/>
    <row r="32" spans="1:6" ht="27" customHeight="1" x14ac:dyDescent="0.15"/>
    <row r="33" ht="30.75" customHeight="1" x14ac:dyDescent="0.15"/>
    <row r="34" ht="153" customHeight="1" x14ac:dyDescent="0.15"/>
    <row r="35" ht="28.5" customHeight="1" x14ac:dyDescent="0.15"/>
    <row r="36" ht="27.75" customHeight="1" x14ac:dyDescent="0.15"/>
    <row r="37" ht="36" customHeight="1" x14ac:dyDescent="0.15"/>
    <row r="38" ht="159.75" customHeight="1" x14ac:dyDescent="0.15"/>
    <row r="39" ht="33" customHeight="1" x14ac:dyDescent="0.15"/>
    <row r="40" ht="30" customHeight="1" x14ac:dyDescent="0.15"/>
    <row r="41" ht="36" customHeight="1" x14ac:dyDescent="0.15"/>
    <row r="42" ht="159" customHeight="1" x14ac:dyDescent="0.15"/>
    <row r="43" ht="35.25" customHeight="1" x14ac:dyDescent="0.15"/>
    <row r="44" ht="33" customHeight="1" x14ac:dyDescent="0.15"/>
    <row r="45" ht="40.5" customHeight="1" x14ac:dyDescent="0.15"/>
    <row r="46" ht="159.75" customHeight="1" x14ac:dyDescent="0.15"/>
  </sheetData>
  <mergeCells count="17">
    <mergeCell ref="A1:E1"/>
    <mergeCell ref="A3:B3"/>
    <mergeCell ref="B7:E7"/>
    <mergeCell ref="B8:E8"/>
    <mergeCell ref="D3:E3"/>
    <mergeCell ref="D4:E4"/>
    <mergeCell ref="C5:D5"/>
    <mergeCell ref="B9:E9"/>
    <mergeCell ref="B10:E10"/>
    <mergeCell ref="B11:E11"/>
    <mergeCell ref="B12:E12"/>
    <mergeCell ref="B14:E14"/>
    <mergeCell ref="B15:E15"/>
    <mergeCell ref="B16:E16"/>
    <mergeCell ref="B18:E18"/>
    <mergeCell ref="B13:E13"/>
    <mergeCell ref="B17:E17"/>
  </mergeCells>
  <phoneticPr fontId="1"/>
  <dataValidations count="2">
    <dataValidation imeMode="off" allowBlank="1" showInputMessage="1" showErrorMessage="1" sqref="C3"/>
    <dataValidation type="list" allowBlank="1" showInputMessage="1" showErrorMessage="1" sqref="B6">
      <formula1>"3歳児以上,3歳児未満"</formula1>
    </dataValidation>
  </dataValidations>
  <pageMargins left="0.70866141732283472" right="0.70866141732283472"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項目!$H$6:$H$9</xm:f>
          </x14:formula1>
          <xm:sqref>B9:E9 B13:E13 B17:E17</xm:sqref>
        </x14:dataValidation>
        <x14:dataValidation type="list" allowBlank="1" showInputMessage="1" showErrorMessage="1">
          <x14:formula1>
            <xm:f>項目!$A$3:$A$13</xm:f>
          </x14:formula1>
          <xm:sqref>B7:E7 B11:E11 B15:E15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zoomScale="85" zoomScaleNormal="85" workbookViewId="0">
      <selection activeCell="H6" sqref="H6"/>
    </sheetView>
  </sheetViews>
  <sheetFormatPr defaultRowHeight="13.5" x14ac:dyDescent="0.15"/>
  <cols>
    <col min="1" max="1" width="34.5" style="2" customWidth="1"/>
    <col min="2" max="2" width="39.375" customWidth="1"/>
    <col min="3" max="3" width="17" customWidth="1"/>
    <col min="5" max="5" width="19.5" customWidth="1"/>
  </cols>
  <sheetData>
    <row r="2" spans="1:9" x14ac:dyDescent="0.15">
      <c r="A2" s="2" t="s">
        <v>3</v>
      </c>
      <c r="B2" t="s">
        <v>1</v>
      </c>
      <c r="C2" s="1"/>
      <c r="D2" s="1"/>
      <c r="E2" s="1"/>
    </row>
    <row r="3" spans="1:9" ht="39" customHeight="1" x14ac:dyDescent="0.15">
      <c r="A3" s="2" t="s">
        <v>44</v>
      </c>
      <c r="B3" s="2" t="s">
        <v>31</v>
      </c>
      <c r="C3" t="s">
        <v>32</v>
      </c>
      <c r="D3" t="s">
        <v>33</v>
      </c>
      <c r="E3" t="s">
        <v>34</v>
      </c>
    </row>
    <row r="4" spans="1:9" ht="39" customHeight="1" x14ac:dyDescent="0.15">
      <c r="A4" s="2" t="s">
        <v>45</v>
      </c>
      <c r="B4" s="2" t="s">
        <v>35</v>
      </c>
      <c r="C4" t="s">
        <v>32</v>
      </c>
      <c r="D4" t="s">
        <v>33</v>
      </c>
      <c r="E4" t="s">
        <v>34</v>
      </c>
    </row>
    <row r="5" spans="1:9" ht="39" customHeight="1" x14ac:dyDescent="0.15">
      <c r="A5" s="2" t="s">
        <v>46</v>
      </c>
      <c r="B5" s="2" t="s">
        <v>36</v>
      </c>
      <c r="C5" t="s">
        <v>32</v>
      </c>
      <c r="D5" t="s">
        <v>33</v>
      </c>
      <c r="E5" t="s">
        <v>34</v>
      </c>
    </row>
    <row r="6" spans="1:9" ht="39" customHeight="1" x14ac:dyDescent="0.15">
      <c r="A6" s="2" t="s">
        <v>47</v>
      </c>
      <c r="B6" s="2" t="s">
        <v>37</v>
      </c>
      <c r="C6" t="s">
        <v>32</v>
      </c>
      <c r="D6" t="s">
        <v>33</v>
      </c>
      <c r="E6" t="s">
        <v>34</v>
      </c>
      <c r="H6" t="s">
        <v>38</v>
      </c>
      <c r="I6" s="12" t="s">
        <v>41</v>
      </c>
    </row>
    <row r="7" spans="1:9" ht="39" customHeight="1" x14ac:dyDescent="0.15">
      <c r="A7" s="2" t="s">
        <v>48</v>
      </c>
      <c r="B7" s="2" t="s">
        <v>58</v>
      </c>
      <c r="C7" t="s">
        <v>32</v>
      </c>
      <c r="D7" t="s">
        <v>6</v>
      </c>
      <c r="E7" t="s">
        <v>7</v>
      </c>
      <c r="H7" t="s">
        <v>39</v>
      </c>
      <c r="I7" s="12" t="s">
        <v>40</v>
      </c>
    </row>
    <row r="8" spans="1:9" ht="39" customHeight="1" x14ac:dyDescent="0.15">
      <c r="A8" s="2" t="s">
        <v>49</v>
      </c>
      <c r="B8" s="2" t="s">
        <v>58</v>
      </c>
      <c r="C8" t="s">
        <v>32</v>
      </c>
      <c r="D8" t="s">
        <v>6</v>
      </c>
      <c r="E8" t="s">
        <v>7</v>
      </c>
      <c r="H8" t="s">
        <v>6</v>
      </c>
      <c r="I8" s="12" t="s">
        <v>40</v>
      </c>
    </row>
    <row r="9" spans="1:9" ht="39" customHeight="1" x14ac:dyDescent="0.15">
      <c r="A9" s="2" t="s">
        <v>50</v>
      </c>
      <c r="B9" s="2" t="s">
        <v>58</v>
      </c>
      <c r="C9" t="s">
        <v>32</v>
      </c>
      <c r="D9" t="s">
        <v>6</v>
      </c>
      <c r="E9" t="s">
        <v>7</v>
      </c>
      <c r="H9" t="s">
        <v>7</v>
      </c>
      <c r="I9" s="12" t="s">
        <v>40</v>
      </c>
    </row>
    <row r="10" spans="1:9" ht="39" customHeight="1" x14ac:dyDescent="0.15">
      <c r="A10" s="2" t="s">
        <v>51</v>
      </c>
      <c r="B10" s="2" t="s">
        <v>58</v>
      </c>
      <c r="C10" t="s">
        <v>32</v>
      </c>
      <c r="D10" t="s">
        <v>6</v>
      </c>
      <c r="E10" t="s">
        <v>7</v>
      </c>
    </row>
    <row r="11" spans="1:9" ht="39" customHeight="1" x14ac:dyDescent="0.15">
      <c r="A11" s="2" t="s">
        <v>52</v>
      </c>
      <c r="B11" s="2" t="s">
        <v>58</v>
      </c>
      <c r="C11" t="s">
        <v>32</v>
      </c>
      <c r="D11" t="s">
        <v>6</v>
      </c>
      <c r="E11" t="s">
        <v>7</v>
      </c>
    </row>
    <row r="12" spans="1:9" ht="39" customHeight="1" x14ac:dyDescent="0.15">
      <c r="A12" s="2" t="s">
        <v>53</v>
      </c>
      <c r="B12" s="2" t="s">
        <v>58</v>
      </c>
      <c r="C12" t="s">
        <v>32</v>
      </c>
      <c r="D12" t="s">
        <v>6</v>
      </c>
      <c r="E12" t="s">
        <v>7</v>
      </c>
    </row>
    <row r="13" spans="1:9" ht="39" customHeight="1" x14ac:dyDescent="0.15">
      <c r="A13" s="2" t="s">
        <v>54</v>
      </c>
      <c r="B13" s="2" t="s">
        <v>58</v>
      </c>
      <c r="C13" t="s">
        <v>32</v>
      </c>
      <c r="D13" t="s">
        <v>6</v>
      </c>
      <c r="E13" t="s">
        <v>7</v>
      </c>
    </row>
    <row r="14" spans="1:9" ht="39" customHeight="1" x14ac:dyDescent="0.15"/>
    <row r="15" spans="1:9" x14ac:dyDescent="0.15">
      <c r="A15" s="15" t="s">
        <v>11</v>
      </c>
      <c r="B15" s="16" t="s">
        <v>33</v>
      </c>
      <c r="C15" s="16" t="s">
        <v>34</v>
      </c>
      <c r="D15" s="16"/>
      <c r="E15" s="16"/>
    </row>
    <row r="16" spans="1:9" x14ac:dyDescent="0.15">
      <c r="A16" s="15" t="s">
        <v>12</v>
      </c>
      <c r="B16" s="16" t="s">
        <v>33</v>
      </c>
      <c r="C16" s="16" t="s">
        <v>34</v>
      </c>
      <c r="D16" s="16"/>
      <c r="E16" s="16"/>
    </row>
    <row r="17" spans="1:5" x14ac:dyDescent="0.15">
      <c r="A17" s="15" t="s">
        <v>13</v>
      </c>
      <c r="B17" s="16" t="s">
        <v>33</v>
      </c>
      <c r="C17" s="16" t="s">
        <v>34</v>
      </c>
      <c r="D17" s="16"/>
      <c r="E17" s="16"/>
    </row>
    <row r="18" spans="1:5" x14ac:dyDescent="0.15">
      <c r="A18" s="15" t="s">
        <v>14</v>
      </c>
      <c r="B18" s="16" t="s">
        <v>33</v>
      </c>
      <c r="C18" s="16" t="s">
        <v>34</v>
      </c>
      <c r="D18" s="16"/>
      <c r="E18" s="16"/>
    </row>
    <row r="19" spans="1:5" x14ac:dyDescent="0.15">
      <c r="A19" s="15" t="s">
        <v>15</v>
      </c>
      <c r="B19" s="16" t="s">
        <v>6</v>
      </c>
      <c r="C19" s="16" t="s">
        <v>7</v>
      </c>
      <c r="D19" s="16"/>
      <c r="E19" s="16"/>
    </row>
    <row r="20" spans="1:5" x14ac:dyDescent="0.15">
      <c r="A20" s="15" t="s">
        <v>16</v>
      </c>
      <c r="B20" s="16" t="s">
        <v>6</v>
      </c>
      <c r="C20" s="16" t="s">
        <v>7</v>
      </c>
      <c r="D20" s="16"/>
      <c r="E20" s="16"/>
    </row>
    <row r="21" spans="1:5" x14ac:dyDescent="0.15">
      <c r="A21" s="15" t="s">
        <v>17</v>
      </c>
      <c r="B21" s="16" t="s">
        <v>6</v>
      </c>
      <c r="C21" s="16" t="s">
        <v>7</v>
      </c>
      <c r="D21" s="16"/>
      <c r="E21" s="16"/>
    </row>
    <row r="22" spans="1:5" x14ac:dyDescent="0.15">
      <c r="A22" s="15" t="s">
        <v>18</v>
      </c>
      <c r="B22" s="16" t="s">
        <v>6</v>
      </c>
      <c r="C22" s="16" t="s">
        <v>7</v>
      </c>
      <c r="D22" s="16"/>
      <c r="E22" s="16"/>
    </row>
    <row r="23" spans="1:5" x14ac:dyDescent="0.15">
      <c r="A23" s="15" t="s">
        <v>19</v>
      </c>
      <c r="B23" s="16" t="s">
        <v>6</v>
      </c>
      <c r="C23" s="16" t="s">
        <v>7</v>
      </c>
      <c r="D23" s="16"/>
      <c r="E23" s="16"/>
    </row>
    <row r="24" spans="1:5" x14ac:dyDescent="0.15">
      <c r="A24" s="15" t="s">
        <v>20</v>
      </c>
      <c r="B24" s="16" t="s">
        <v>6</v>
      </c>
      <c r="C24" s="16" t="s">
        <v>7</v>
      </c>
      <c r="D24" s="16"/>
      <c r="E24" s="16"/>
    </row>
    <row r="25" spans="1:5" x14ac:dyDescent="0.15">
      <c r="A25" s="15" t="s">
        <v>21</v>
      </c>
      <c r="B25" s="16" t="s">
        <v>6</v>
      </c>
      <c r="C25" s="16" t="s">
        <v>7</v>
      </c>
      <c r="D25" s="16"/>
      <c r="E25" s="16"/>
    </row>
    <row r="26" spans="1:5" x14ac:dyDescent="0.15">
      <c r="A26" s="15" t="s">
        <v>22</v>
      </c>
      <c r="B26" s="16" t="s">
        <v>6</v>
      </c>
      <c r="C26" s="16" t="s">
        <v>7</v>
      </c>
      <c r="D26" s="16"/>
      <c r="E26" s="16"/>
    </row>
    <row r="27" spans="1:5" x14ac:dyDescent="0.15">
      <c r="A27" s="15" t="s">
        <v>23</v>
      </c>
      <c r="B27" s="16" t="s">
        <v>6</v>
      </c>
      <c r="C27" s="16" t="s">
        <v>7</v>
      </c>
      <c r="D27" s="16"/>
      <c r="E27" s="16"/>
    </row>
    <row r="28" spans="1:5" x14ac:dyDescent="0.15">
      <c r="A28" s="15" t="s">
        <v>24</v>
      </c>
      <c r="B28" s="16" t="s">
        <v>6</v>
      </c>
      <c r="C28" s="16" t="s">
        <v>7</v>
      </c>
      <c r="D28" s="16"/>
      <c r="E28" s="16"/>
    </row>
    <row r="29" spans="1:5" x14ac:dyDescent="0.15">
      <c r="A29" s="15" t="s">
        <v>25</v>
      </c>
      <c r="B29" s="16" t="s">
        <v>6</v>
      </c>
      <c r="C29" s="16" t="s">
        <v>7</v>
      </c>
      <c r="D29" s="16"/>
      <c r="E29" s="16"/>
    </row>
    <row r="30" spans="1:5" x14ac:dyDescent="0.15">
      <c r="A30" s="15" t="s">
        <v>26</v>
      </c>
      <c r="B30" s="16" t="s">
        <v>6</v>
      </c>
      <c r="C30" s="16" t="s">
        <v>7</v>
      </c>
      <c r="D30" s="16"/>
      <c r="E30" s="16"/>
    </row>
    <row r="31" spans="1:5" x14ac:dyDescent="0.15">
      <c r="A31" s="15" t="s">
        <v>27</v>
      </c>
      <c r="B31" s="16" t="s">
        <v>6</v>
      </c>
      <c r="C31" s="16" t="s">
        <v>7</v>
      </c>
      <c r="D31" s="16"/>
      <c r="E31" s="16"/>
    </row>
    <row r="32" spans="1:5" x14ac:dyDescent="0.15">
      <c r="A32" s="15" t="s">
        <v>28</v>
      </c>
      <c r="B32" s="16" t="s">
        <v>6</v>
      </c>
      <c r="C32" s="16" t="s">
        <v>7</v>
      </c>
      <c r="D32" s="16"/>
      <c r="E32" s="16"/>
    </row>
    <row r="33" spans="1:5" ht="27" x14ac:dyDescent="0.15">
      <c r="A33" s="15" t="s">
        <v>29</v>
      </c>
      <c r="B33" s="16" t="s">
        <v>6</v>
      </c>
      <c r="C33" s="16" t="s">
        <v>7</v>
      </c>
      <c r="D33" s="16"/>
      <c r="E33" s="16"/>
    </row>
    <row r="34" spans="1:5" x14ac:dyDescent="0.15">
      <c r="A34" s="15" t="s">
        <v>30</v>
      </c>
      <c r="B34" s="16" t="s">
        <v>6</v>
      </c>
      <c r="C34" s="16" t="s">
        <v>7</v>
      </c>
      <c r="D34" s="16"/>
      <c r="E34" s="16"/>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就学児等該当項目記録表 </vt:lpstr>
      <vt:lpstr>記入例（使い方）</vt:lpstr>
      <vt:lpstr>項目</vt:lpstr>
      <vt:lpstr>Ⅰ①食事</vt:lpstr>
      <vt:lpstr>Ⅰ②排せつ</vt:lpstr>
      <vt:lpstr>Ⅰ③入浴</vt:lpstr>
      <vt:lpstr>Ⅰ④移動</vt:lpstr>
      <vt:lpstr>Ⅱ①コミュニケーション</vt:lpstr>
      <vt:lpstr>Ⅱ②説明の理解</vt:lpstr>
      <vt:lpstr>Ⅱ③大声・奇声を出す</vt:lpstr>
      <vt:lpstr>Ⅱ④異食行動</vt:lpstr>
      <vt:lpstr>Ⅱ⑤多動・行動停止</vt:lpstr>
      <vt:lpstr>Ⅱ⑥不安定な行動</vt:lpstr>
      <vt:lpstr>Ⅱ⑦自らを傷つける行為</vt:lpstr>
      <vt:lpstr>Ⅱ⑧他人を傷つける行為</vt:lpstr>
      <vt:lpstr>Ⅱ⑨不適切な行為</vt:lpstr>
      <vt:lpstr>Ⅱ⑩突発的な行動</vt:lpstr>
      <vt:lpstr>Ⅱ⑪過食・反すう等</vt:lpstr>
      <vt:lpstr>Ⅱ⑫てんかん</vt:lpstr>
      <vt:lpstr>Ⅱ⑬そううつ状態</vt:lpstr>
      <vt:lpstr>Ⅱ⑭反復的行動</vt:lpstr>
      <vt:lpstr>Ⅱ⑮対人面の不安緊張・集団生活への不適応</vt:lpstr>
      <vt:lpstr>Ⅱ⑯読み書き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dc:creator>
  <cp:lastModifiedBy>Windows ユーザー</cp:lastModifiedBy>
  <cp:lastPrinted>2022-02-08T08:56:22Z</cp:lastPrinted>
  <dcterms:created xsi:type="dcterms:W3CDTF">2021-04-12T08:59:13Z</dcterms:created>
  <dcterms:modified xsi:type="dcterms:W3CDTF">2022-02-10T02:16:18Z</dcterms:modified>
</cp:coreProperties>
</file>