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71" yWindow="4515" windowWidth="19200" windowHeight="9495" tabRatio="812" activeTab="0"/>
  </bookViews>
  <sheets>
    <sheet name="通所介護" sheetId="1" r:id="rId1"/>
  </sheets>
  <definedNames>
    <definedName name="_xlnm.Print_Area" localSheetId="0">'通所介護'!$A$1:$P$52</definedName>
  </definedNames>
  <calcPr fullCalcOnLoad="1"/>
</workbook>
</file>

<file path=xl/sharedStrings.xml><?xml version="1.0" encoding="utf-8"?>
<sst xmlns="http://schemas.openxmlformats.org/spreadsheetml/2006/main" count="70" uniqueCount="69">
  <si>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</si>
  <si>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</si>
  <si>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</si>
  <si>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</si>
  <si>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</si>
  <si>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</si>
  <si>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</si>
  <si>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</si>
  <si>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</si>
  <si>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判定：定員</t>
  </si>
  <si>
    <t>定員</t>
  </si>
  <si>
    <t>名</t>
  </si>
  <si>
    <t>開設年月日</t>
  </si>
  <si>
    <t>年</t>
  </si>
  <si>
    <t>月</t>
  </si>
  <si>
    <t>日</t>
  </si>
  <si>
    <t>4月</t>
  </si>
  <si>
    <t>5月</t>
  </si>
  <si>
    <t>6月</t>
  </si>
  <si>
    <t>合計</t>
  </si>
  <si>
    <t>+Ｂ</t>
  </si>
  <si>
    <t>÷月数</t>
  </si>
  <si>
    <t>日　＝</t>
  </si>
  <si>
    <t>月       別</t>
  </si>
  <si>
    <t>　【通所介護事業所】</t>
  </si>
  <si>
    <t>☆計算の結果</t>
  </si>
  <si>
    <t>人</t>
  </si>
  <si>
    <t>A</t>
  </si>
  <si>
    <t>B</t>
  </si>
  <si>
    <t>C</t>
  </si>
  <si>
    <t>○前年度の実績が６か月以上の場合</t>
  </si>
  <si>
    <t>　　　　③901人～　 　　→　大規模型事業所（Ⅱ）</t>
  </si>
  <si>
    <t>判定：(Ａ</t>
  </si>
  <si>
    <t>+Ｃ</t>
  </si>
  <si>
    <t>人　×　９０％</t>
  </si>
  <si>
    <t>現行 ：</t>
  </si>
  <si>
    <t>変更 ：</t>
  </si>
  <si>
    <t>　事業所規模</t>
  </si>
  <si>
    <t>　規模変更の有無</t>
  </si>
  <si>
    <t>　有　・　無　（該当するものを○で囲み、「無」の場合は以下の記入は不要）</t>
  </si>
  <si>
    <t>○前年度の実績が６か月未満の事業所（新規の場合も含む）</t>
  </si>
  <si>
    <t>×3／4</t>
  </si>
  <si>
    <t>×　平均１か月の営業日数</t>
  </si>
  <si>
    <t>事業所番号</t>
  </si>
  <si>
    <t>事業者（法人）名</t>
  </si>
  <si>
    <t>代表者名</t>
  </si>
  <si>
    <t>事業所名</t>
  </si>
  <si>
    <t>印</t>
  </si>
  <si>
    <t>×1／2</t>
  </si>
  <si>
    <t>＝</t>
  </si>
  <si>
    <t>)</t>
  </si>
  <si>
    <t>　通常規模 ・ 大規模(Ⅰ) ・ 大規模(Ⅱ)　（該当するものを○で囲む）</t>
  </si>
  <si>
    <t>7時間以上 利用人数</t>
  </si>
  <si>
    <t>　　　　①     ～750人　→　通常規模型事業所</t>
  </si>
  <si>
    <t>　　　　②751人～900人　→　大規模型事業所（Ⅰ）</t>
  </si>
  <si>
    <t>　※　利用人数は、３時間以上４時間未満（２時間以上３時間未満）及び４時間以上５時間未満の場合は、１／２を乗じて計算、</t>
  </si>
  <si>
    <t>　　５時間以上６時間未満及び６時間以上７時間未満のサービス提供行っている場合は、３／４を乗じて計算する。</t>
  </si>
  <si>
    <t>5～6,6～7時間　利用人数</t>
  </si>
  <si>
    <t>2～3,3～4,4～5時間 利用人数</t>
  </si>
  <si>
    <t>（参考様式）＜通所介護事業所用＞</t>
  </si>
  <si>
    <t>　　　５時間以上６時間未満及び６時間以上７時間未満の場合は、３／４を乗じて計算</t>
  </si>
  <si>
    <t>　※　実績が確定していない月（記入月が３月である場合は３月）は、算定の基礎に含めないでください。</t>
  </si>
  <si>
    <t>　　利用人数は、５時間未満のサービス提供を行っている場合は、１／２を乗じて計算、</t>
  </si>
  <si>
    <t>　　業の利用者数が最も多い時間帯の人数を、営業日ごとに、「要介護者の７時間以上」の利用人数に合算して算出しても差し支えありません。</t>
  </si>
  <si>
    <t>　　ただし、上記により算出するのが困難な場合は、従来通り、その日の利用者数の合計ではなく、サービスを受けている指定介護予防通所介護または第一号通所事</t>
  </si>
  <si>
    <t>　※　介護予防通所介護もしくは第一号通所事業（介護予防通所介護に相当するサービス）を一体的に実施している事業所にあっては、</t>
  </si>
  <si>
    <t>　※　月途中からサービス提供を開始した場合の最初の月の営業日数は、「平均１か月の営業日数」算定の基礎に含めないでください。</t>
  </si>
  <si>
    <t>　※　正月等特別な期間を除き毎日（日祝日も）営業した月は、当該月の利用延人数に６／７を乗じて（小数点第３位を四捨五入）ください。</t>
  </si>
  <si>
    <t>　　　　　年度事業所規模の届出（前年度１月当たりの平均利用延人員数の算定表）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</si>
</sst>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176" fontId="8" fillId="0" borderId="10" xfId="0" applyNumberFormat="1" applyFont="1" applyBorder="1" applyAlignment="1">
      <alignment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center" vertical="center"/>
    </xf>
    <xf numFmtId="177" fontId="8" fillId="0" borderId="1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6" fontId="8" fillId="0" borderId="15" xfId="49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77" fontId="8" fillId="0" borderId="16" xfId="49" applyNumberFormat="1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184" fontId="8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4</xdr:row>
      <xdr:rowOff>171450</xdr:rowOff>
    </xdr:from>
    <xdr:to>
      <xdr:col>7</xdr:col>
      <xdr:colOff>9525</xdr:colOff>
      <xdr:row>6</xdr:row>
      <xdr:rowOff>9525</xdr:rowOff>
    </xdr:to>
    <xdr:sp>
      <xdr:nvSpPr>
        <xdr:cNvPr id="1" name="Oval 4"/>
        <xdr:cNvSpPr>
          <a:spLocks/>
        </xdr:cNvSpPr>
      </xdr:nvSpPr>
      <xdr:spPr>
        <a:xfrm>
          <a:off x="5324475" y="904875"/>
          <a:ext cx="20955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25.25390625" style="5" customWidth="1"/>
    <col min="2" max="13" width="7.875" style="5" customWidth="1"/>
    <col min="14" max="14" width="2.625" style="5" customWidth="1"/>
    <col min="15" max="16" width="9.625" style="5" customWidth="1"/>
    <col min="17" max="17" width="5.625" style="5" customWidth="1"/>
    <col min="18" max="18" width="4.625" style="5" customWidth="1"/>
    <col min="19" max="19" width="3.375" style="5" customWidth="1"/>
    <col min="20" max="16384" width="9.00390625" style="5" customWidth="1"/>
  </cols>
  <sheetData>
    <row r="1" spans="1:16" s="2" customFormat="1" ht="15" customHeight="1">
      <c r="A1" s="3" t="s">
        <v>59</v>
      </c>
      <c r="C1" s="34" t="s">
        <v>68</v>
      </c>
      <c r="D1" s="34"/>
      <c r="E1" s="34"/>
      <c r="F1" s="34"/>
      <c r="G1" s="34"/>
      <c r="H1" s="34"/>
      <c r="I1" s="34"/>
      <c r="J1" s="34"/>
      <c r="K1" s="34"/>
      <c r="L1" s="34"/>
      <c r="M1" s="34"/>
      <c r="O1" s="3"/>
      <c r="P1" s="3"/>
    </row>
    <row r="2" spans="1:16" ht="14.25" customHeight="1">
      <c r="A2" s="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4"/>
      <c r="P2" s="4"/>
    </row>
    <row r="3" spans="1:16" ht="14.25" customHeight="1">
      <c r="A3" s="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4"/>
      <c r="P3" s="4"/>
    </row>
    <row r="4" spans="1:14" ht="14.25" customHeight="1">
      <c r="A4" s="5" t="s">
        <v>44</v>
      </c>
      <c r="B4" s="31"/>
      <c r="C4" s="31"/>
      <c r="D4" s="31"/>
      <c r="E4" s="31"/>
      <c r="F4" s="31"/>
      <c r="G4" s="31"/>
      <c r="H4" s="26"/>
      <c r="I4" s="26"/>
      <c r="J4" s="26"/>
      <c r="K4" s="26"/>
      <c r="L4" s="26"/>
      <c r="M4" s="26"/>
      <c r="N4" s="26"/>
    </row>
    <row r="5" spans="2:14" ht="14.2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4.25" customHeight="1">
      <c r="A6" s="5" t="s">
        <v>45</v>
      </c>
      <c r="B6" s="31"/>
      <c r="C6" s="31"/>
      <c r="D6" s="31"/>
      <c r="E6" s="31"/>
      <c r="F6" s="31"/>
      <c r="G6" s="32" t="s">
        <v>47</v>
      </c>
      <c r="H6" s="26"/>
      <c r="I6" s="26"/>
      <c r="J6" s="26"/>
      <c r="K6" s="26"/>
      <c r="L6" s="26"/>
      <c r="M6" s="26"/>
      <c r="N6" s="26"/>
    </row>
    <row r="7" spans="2:14" ht="14.2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2" ht="14.25" customHeight="1">
      <c r="A8" s="5" t="s">
        <v>46</v>
      </c>
      <c r="B8" s="20"/>
      <c r="C8" s="20"/>
      <c r="D8" s="20"/>
      <c r="E8" s="20"/>
      <c r="F8" s="20"/>
      <c r="G8" s="20"/>
      <c r="H8" s="18"/>
      <c r="I8" s="39" t="s">
        <v>43</v>
      </c>
      <c r="J8" s="39"/>
      <c r="K8" s="38"/>
      <c r="L8" s="38"/>
    </row>
    <row r="9" spans="2:12" ht="9" customHeight="1">
      <c r="B9" s="20"/>
      <c r="C9" s="18"/>
      <c r="D9" s="18"/>
      <c r="E9" s="18"/>
      <c r="F9" s="18"/>
      <c r="H9" s="18"/>
      <c r="I9" s="18"/>
      <c r="J9" s="18"/>
      <c r="K9" s="18"/>
      <c r="L9" s="18"/>
    </row>
    <row r="10" spans="1:3" ht="14.25" customHeight="1">
      <c r="A10" s="5" t="s">
        <v>10</v>
      </c>
      <c r="B10" s="21"/>
      <c r="C10" s="5" t="s">
        <v>11</v>
      </c>
    </row>
    <row r="11" ht="9" customHeight="1">
      <c r="B11" s="18"/>
    </row>
    <row r="12" spans="1:5" ht="14.25" customHeight="1">
      <c r="A12" s="5" t="s">
        <v>12</v>
      </c>
      <c r="C12" s="5" t="s">
        <v>13</v>
      </c>
      <c r="D12" s="5" t="s">
        <v>14</v>
      </c>
      <c r="E12" s="5" t="s">
        <v>15</v>
      </c>
    </row>
    <row r="13" ht="9" customHeight="1"/>
    <row r="14" ht="14.25" customHeight="1">
      <c r="A14" s="5" t="s">
        <v>30</v>
      </c>
    </row>
    <row r="15" ht="9" customHeight="1"/>
    <row r="16" spans="1:16" s="17" customFormat="1" ht="14.25" customHeight="1">
      <c r="A16" s="17" t="s">
        <v>37</v>
      </c>
      <c r="C16" s="17" t="s">
        <v>35</v>
      </c>
      <c r="D16" s="40" t="s">
        <v>51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4:16" s="17" customFormat="1" ht="9" customHeight="1"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s="17" customFormat="1" ht="14.25" customHeight="1">
      <c r="A18" s="17" t="s">
        <v>38</v>
      </c>
      <c r="C18" s="17" t="s">
        <v>36</v>
      </c>
      <c r="D18" s="40" t="s">
        <v>39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ht="9" customHeight="1">
      <c r="A19" s="4"/>
    </row>
    <row r="20" spans="1:16" ht="14.25" customHeight="1">
      <c r="A20" s="7" t="s">
        <v>23</v>
      </c>
      <c r="B20" s="7" t="s">
        <v>16</v>
      </c>
      <c r="C20" s="7" t="s">
        <v>17</v>
      </c>
      <c r="D20" s="7" t="s">
        <v>18</v>
      </c>
      <c r="E20" s="7" t="s">
        <v>0</v>
      </c>
      <c r="F20" s="7" t="s">
        <v>1</v>
      </c>
      <c r="G20" s="7" t="s">
        <v>2</v>
      </c>
      <c r="H20" s="7" t="s">
        <v>3</v>
      </c>
      <c r="I20" s="7" t="s">
        <v>4</v>
      </c>
      <c r="J20" s="7" t="s">
        <v>5</v>
      </c>
      <c r="K20" s="7" t="s">
        <v>6</v>
      </c>
      <c r="L20" s="7" t="s">
        <v>7</v>
      </c>
      <c r="M20" s="7" t="s">
        <v>8</v>
      </c>
      <c r="N20" s="41" t="s">
        <v>19</v>
      </c>
      <c r="O20" s="42"/>
      <c r="P20" s="28"/>
    </row>
    <row r="21" spans="1:16" ht="14.25" customHeight="1">
      <c r="A21" s="19" t="s">
        <v>52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30"/>
      <c r="N21" s="8" t="s">
        <v>27</v>
      </c>
      <c r="O21" s="27">
        <f>SUM(B21:M21)</f>
        <v>0</v>
      </c>
      <c r="P21" s="29"/>
    </row>
    <row r="22" spans="1:16" ht="14.25" customHeight="1">
      <c r="A22" s="19" t="s">
        <v>57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30"/>
      <c r="N22" s="8" t="s">
        <v>28</v>
      </c>
      <c r="O22" s="27">
        <f>SUM(B22:M22)</f>
        <v>0</v>
      </c>
      <c r="P22" s="29"/>
    </row>
    <row r="23" spans="1:16" ht="14.25" customHeight="1">
      <c r="A23" s="19" t="s">
        <v>58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30"/>
      <c r="N23" s="8" t="s">
        <v>29</v>
      </c>
      <c r="O23" s="27">
        <f>SUM(B23:M23)</f>
        <v>0</v>
      </c>
      <c r="P23" s="29"/>
    </row>
    <row r="24" spans="1:16" ht="14.25" customHeight="1">
      <c r="A24" s="1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30"/>
      <c r="N24" s="8"/>
      <c r="O24" s="27"/>
      <c r="P24" s="29"/>
    </row>
    <row r="25" ht="9" customHeight="1" thickBot="1"/>
    <row r="26" spans="1:16" ht="14.25" customHeight="1" thickBot="1">
      <c r="A26" s="10" t="s">
        <v>32</v>
      </c>
      <c r="B26" s="11">
        <f>O21</f>
        <v>0</v>
      </c>
      <c r="C26" s="12" t="s">
        <v>20</v>
      </c>
      <c r="D26" s="11">
        <f>O22</f>
        <v>0</v>
      </c>
      <c r="E26" s="4" t="s">
        <v>41</v>
      </c>
      <c r="F26" s="12" t="s">
        <v>33</v>
      </c>
      <c r="G26" s="11">
        <f>O23</f>
        <v>0</v>
      </c>
      <c r="H26" s="4" t="s">
        <v>48</v>
      </c>
      <c r="I26" s="12"/>
      <c r="J26" s="12"/>
      <c r="K26" s="4" t="s">
        <v>50</v>
      </c>
      <c r="L26" s="13" t="s">
        <v>21</v>
      </c>
      <c r="M26" s="14">
        <v>11</v>
      </c>
      <c r="N26" s="13" t="s">
        <v>49</v>
      </c>
      <c r="O26" s="33">
        <f>IF(M26=0,"",ROUNDUP((B26+D26*3/4+G26*1/2+J26*1/4)/M26,0))</f>
        <v>0</v>
      </c>
      <c r="P26" s="5" t="s">
        <v>26</v>
      </c>
    </row>
    <row r="27" spans="1:12" ht="14.25" customHeight="1">
      <c r="A27" s="10"/>
      <c r="B27" s="15"/>
      <c r="E27" s="4"/>
      <c r="F27" s="12"/>
      <c r="G27" s="10"/>
      <c r="H27" s="4"/>
      <c r="I27" s="13"/>
      <c r="J27" s="16"/>
      <c r="K27" s="13"/>
      <c r="L27" s="6"/>
    </row>
    <row r="28" spans="1:12" ht="14.25" customHeight="1">
      <c r="A28" s="10"/>
      <c r="B28" s="15"/>
      <c r="C28" s="12"/>
      <c r="D28" s="15"/>
      <c r="E28" s="4"/>
      <c r="F28" s="12"/>
      <c r="G28" s="15"/>
      <c r="H28" s="4"/>
      <c r="I28" s="13"/>
      <c r="J28" s="16"/>
      <c r="K28" s="13"/>
      <c r="L28" s="4"/>
    </row>
    <row r="29" spans="1:16" ht="13.5" customHeight="1">
      <c r="A29" s="36" t="s">
        <v>55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ht="13.5" customHeight="1">
      <c r="A30" s="36" t="s">
        <v>60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16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3.5" customHeight="1">
      <c r="A32" s="4" t="s">
        <v>65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3.5" customHeight="1">
      <c r="A33" s="4" t="s">
        <v>62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3.5" customHeight="1">
      <c r="A34" s="4" t="s">
        <v>56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2" customFormat="1" ht="13.5" customHeight="1">
      <c r="A35" s="4" t="s">
        <v>64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2" customFormat="1" ht="13.5" customHeight="1">
      <c r="A36" s="36" t="s">
        <v>63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6" s="2" customFormat="1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3.5" customHeight="1">
      <c r="A38" s="36" t="s">
        <v>67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3.5" customHeight="1">
      <c r="A40" s="36" t="s">
        <v>61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2" ht="14.25" customHeight="1">
      <c r="A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ht="14.25" customHeight="1">
      <c r="A42" s="5" t="s">
        <v>40</v>
      </c>
    </row>
    <row r="43" ht="9" customHeight="1" thickBot="1"/>
    <row r="44" spans="1:11" ht="14.25" customHeight="1" thickBot="1">
      <c r="A44" s="22" t="s">
        <v>9</v>
      </c>
      <c r="B44" s="23"/>
      <c r="C44" s="1" t="s">
        <v>34</v>
      </c>
      <c r="G44" s="22" t="s">
        <v>42</v>
      </c>
      <c r="H44" s="23"/>
      <c r="I44" s="1" t="s">
        <v>22</v>
      </c>
      <c r="J44" s="24">
        <f>B44*0.9*H44</f>
        <v>0</v>
      </c>
      <c r="K44" s="5" t="s">
        <v>26</v>
      </c>
    </row>
    <row r="45" spans="1:10" ht="9" customHeight="1">
      <c r="A45" s="22"/>
      <c r="B45" s="18"/>
      <c r="C45" s="1"/>
      <c r="G45" s="22"/>
      <c r="H45" s="18"/>
      <c r="I45" s="1"/>
      <c r="J45" s="25"/>
    </row>
    <row r="46" spans="1:16" ht="14.25" customHeight="1">
      <c r="A46" s="37" t="s">
        <v>66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ht="14.25" customHeight="1"/>
    <row r="48" ht="13.5" customHeight="1">
      <c r="A48" s="17" t="s">
        <v>25</v>
      </c>
    </row>
    <row r="49" spans="1:6" ht="13.5" customHeight="1">
      <c r="A49" s="37" t="s">
        <v>24</v>
      </c>
      <c r="B49" s="37"/>
      <c r="C49" s="37"/>
      <c r="D49" s="37"/>
      <c r="E49" s="37"/>
      <c r="F49" s="37"/>
    </row>
    <row r="50" spans="1:13" ht="13.5" customHeight="1">
      <c r="A50" s="37" t="s">
        <v>53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ht="13.5" customHeight="1">
      <c r="A51" s="37" t="s">
        <v>54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3.5" customHeight="1">
      <c r="A52" s="37" t="s">
        <v>31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</sheetData>
  <sheetProtection/>
  <mergeCells count="19">
    <mergeCell ref="K8:L8"/>
    <mergeCell ref="I8:J8"/>
    <mergeCell ref="A46:P46"/>
    <mergeCell ref="D16:P16"/>
    <mergeCell ref="D17:P17"/>
    <mergeCell ref="D18:P18"/>
    <mergeCell ref="N20:O20"/>
    <mergeCell ref="A29:P29"/>
    <mergeCell ref="A36:P36"/>
    <mergeCell ref="A38:P38"/>
    <mergeCell ref="A30:P30"/>
    <mergeCell ref="A40:P40"/>
    <mergeCell ref="A52:F52"/>
    <mergeCell ref="A49:F49"/>
    <mergeCell ref="G50:M50"/>
    <mergeCell ref="G51:M51"/>
    <mergeCell ref="G52:M52"/>
    <mergeCell ref="A50:F50"/>
    <mergeCell ref="A51:F51"/>
  </mergeCells>
  <printOptions horizontalCentered="1"/>
  <pageMargins left="0.3937007874015748" right="0.3937007874015748" top="0.5905511811023623" bottom="0.3937007874015748" header="0.5118110236220472" footer="0.3937007874015748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zzz</cp:lastModifiedBy>
  <cp:lastPrinted>2019-02-20T07:39:30Z</cp:lastPrinted>
  <dcterms:modified xsi:type="dcterms:W3CDTF">2019-05-10T08:39:18Z</dcterms:modified>
  <cp:category/>
  <cp:version/>
  <cp:contentType/>
  <cp:contentStatus/>
</cp:coreProperties>
</file>