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占用担当\14占用HPダウンロードデータ(新)\R05.05.01(丸谷聡子)\⑦取り下げ願(道路法第24条、第32条)\"/>
    </mc:Choice>
  </mc:AlternateContent>
  <bookViews>
    <workbookView xWindow="0" yWindow="15" windowWidth="11685" windowHeight="7860"/>
  </bookViews>
  <sheets>
    <sheet name="取り下げ願" sheetId="1" r:id="rId1"/>
  </sheets>
  <definedNames>
    <definedName name="_xlnm.Print_Area" localSheetId="0">取り下げ願!$A$1:$AI$43</definedName>
  </definedNames>
  <calcPr calcId="162913"/>
</workbook>
</file>

<file path=xl/calcChain.xml><?xml version="1.0" encoding="utf-8"?>
<calcChain xmlns="http://schemas.openxmlformats.org/spreadsheetml/2006/main">
  <c r="F6" i="1" l="1"/>
  <c r="J56" i="1" l="1"/>
  <c r="J57" i="1" s="1"/>
  <c r="J53" i="1"/>
  <c r="J54" i="1" s="1"/>
  <c r="AO26" i="1" l="1"/>
  <c r="AH4" i="1" l="1"/>
  <c r="W4" i="1"/>
  <c r="AJ25" i="1" l="1"/>
  <c r="AQ27" i="1" l="1"/>
  <c r="AO27" i="1"/>
  <c r="AJ27" i="1" l="1"/>
  <c r="AS27" i="1"/>
  <c r="X57" i="1"/>
  <c r="X56" i="1"/>
  <c r="X53" i="1"/>
  <c r="X54" i="1" s="1"/>
</calcChain>
</file>

<file path=xl/sharedStrings.xml><?xml version="1.0" encoding="utf-8"?>
<sst xmlns="http://schemas.openxmlformats.org/spreadsheetml/2006/main" count="74" uniqueCount="53">
  <si>
    <t>係</t>
    <rPh sb="0" eb="1">
      <t>カカ</t>
    </rPh>
    <phoneticPr fontId="1"/>
  </si>
  <si>
    <t>道路総務課</t>
    <rPh sb="0" eb="2">
      <t>ドウロ</t>
    </rPh>
    <rPh sb="2" eb="4">
      <t>ソウム</t>
    </rPh>
    <rPh sb="4" eb="5">
      <t>カ</t>
    </rPh>
    <phoneticPr fontId="1"/>
  </si>
  <si>
    <t>日</t>
    <rPh sb="0" eb="1">
      <t>ヒ</t>
    </rPh>
    <phoneticPr fontId="1"/>
  </si>
  <si>
    <t>月</t>
    <rPh sb="0" eb="1">
      <t>ツキ</t>
    </rPh>
    <phoneticPr fontId="1"/>
  </si>
  <si>
    <t>年</t>
    <rPh sb="0" eb="1">
      <t>ネン</t>
    </rPh>
    <phoneticPr fontId="1"/>
  </si>
  <si>
    <t>令和</t>
    <rPh sb="0" eb="2">
      <t>レイワ</t>
    </rPh>
    <phoneticPr fontId="1"/>
  </si>
  <si>
    <t>　</t>
    <phoneticPr fontId="1"/>
  </si>
  <si>
    <t>　</t>
    <phoneticPr fontId="1"/>
  </si>
  <si>
    <t>地先</t>
    <phoneticPr fontId="1"/>
  </si>
  <si>
    <t>明石市</t>
    <rPh sb="0" eb="3">
      <t>アカシシ</t>
    </rPh>
    <phoneticPr fontId="1"/>
  </si>
  <si>
    <t>から</t>
    <phoneticPr fontId="1"/>
  </si>
  <si>
    <t>まで</t>
    <phoneticPr fontId="1"/>
  </si>
  <si>
    <t>日間</t>
    <rPh sb="0" eb="1">
      <t>ヒ</t>
    </rPh>
    <rPh sb="1" eb="2">
      <t>カン</t>
    </rPh>
    <phoneticPr fontId="1"/>
  </si>
  <si>
    <t>□</t>
    <phoneticPr fontId="1"/>
  </si>
  <si>
    <t>■</t>
    <phoneticPr fontId="1"/>
  </si>
  <si>
    <t>明石市指令
明道総第</t>
    <rPh sb="0" eb="3">
      <t>アカシシ</t>
    </rPh>
    <rPh sb="3" eb="5">
      <t>シレイ</t>
    </rPh>
    <rPh sb="6" eb="7">
      <t>メイ</t>
    </rPh>
    <rPh sb="7" eb="8">
      <t>ドウ</t>
    </rPh>
    <rPh sb="8" eb="9">
      <t>ソウ</t>
    </rPh>
    <rPh sb="9" eb="10">
      <t>ダイ</t>
    </rPh>
    <phoneticPr fontId="1"/>
  </si>
  <si>
    <t xml:space="preserve"> 備 　考</t>
    <rPh sb="1" eb="2">
      <t>ソナエ</t>
    </rPh>
    <rPh sb="4" eb="5">
      <t>コウ</t>
    </rPh>
    <phoneticPr fontId="1"/>
  </si>
  <si>
    <t>場所</t>
    <rPh sb="0" eb="1">
      <t>バ</t>
    </rPh>
    <rPh sb="1" eb="2">
      <t>ショ</t>
    </rPh>
    <phoneticPr fontId="1"/>
  </si>
  <si>
    <t>工事期間</t>
    <rPh sb="0" eb="1">
      <t>コウ</t>
    </rPh>
    <rPh sb="1" eb="2">
      <t>コト</t>
    </rPh>
    <rPh sb="2" eb="3">
      <t>キ</t>
    </rPh>
    <rPh sb="3" eb="4">
      <t>カン</t>
    </rPh>
    <phoneticPr fontId="1"/>
  </si>
  <si>
    <t>添付書類</t>
    <rPh sb="0" eb="1">
      <t>ソウ</t>
    </rPh>
    <rPh sb="1" eb="2">
      <t>ヅケ</t>
    </rPh>
    <rPh sb="2" eb="3">
      <t>ショ</t>
    </rPh>
    <rPh sb="3" eb="4">
      <t>タグイ</t>
    </rPh>
    <phoneticPr fontId="1"/>
  </si>
  <si>
    <t>日</t>
    <rPh sb="0" eb="1">
      <t>ヒ</t>
    </rPh>
    <phoneticPr fontId="1"/>
  </si>
  <si>
    <t>年</t>
    <rPh sb="0" eb="1">
      <t>ネン</t>
    </rPh>
    <phoneticPr fontId="1"/>
  </si>
  <si>
    <t>許可年月日</t>
    <rPh sb="0" eb="1">
      <t>モト</t>
    </rPh>
    <rPh sb="1" eb="2">
      <t>カ</t>
    </rPh>
    <rPh sb="2" eb="3">
      <t>ネン</t>
    </rPh>
    <rPh sb="3" eb="4">
      <t>ツキ</t>
    </rPh>
    <rPh sb="4" eb="5">
      <t>ヒ</t>
    </rPh>
    <phoneticPr fontId="1"/>
  </si>
  <si>
    <t>号の</t>
  </si>
  <si>
    <t>平成</t>
    <rPh sb="0" eb="2">
      <t>ヘイセイ</t>
    </rPh>
    <phoneticPr fontId="1"/>
  </si>
  <si>
    <t>令和</t>
    <rPh sb="0" eb="2">
      <t>レイワ</t>
    </rPh>
    <phoneticPr fontId="1"/>
  </si>
  <si>
    <t>申請者</t>
    <rPh sb="0" eb="1">
      <t>サル</t>
    </rPh>
    <rPh sb="1" eb="2">
      <t>ショウ</t>
    </rPh>
    <rPh sb="2" eb="3">
      <t>シャ</t>
    </rPh>
    <phoneticPr fontId="1"/>
  </si>
  <si>
    <t>課　長</t>
    <rPh sb="0" eb="1">
      <t>カ</t>
    </rPh>
    <rPh sb="2" eb="3">
      <t>チョウ</t>
    </rPh>
    <phoneticPr fontId="1"/>
  </si>
  <si>
    <t>係　長</t>
    <rPh sb="0" eb="1">
      <t>カカリ</t>
    </rPh>
    <rPh sb="2" eb="3">
      <t>チョウ</t>
    </rPh>
    <phoneticPr fontId="1"/>
  </si>
  <si>
    <t>伺、本書のとおり受理してよろしいか。</t>
    <rPh sb="0" eb="1">
      <t>ウカガ</t>
    </rPh>
    <rPh sb="2" eb="4">
      <t>ホンショ</t>
    </rPh>
    <rPh sb="8" eb="10">
      <t>ジュリ</t>
    </rPh>
    <phoneticPr fontId="1"/>
  </si>
  <si>
    <t>住　所</t>
    <rPh sb="0" eb="1">
      <t>スミ</t>
    </rPh>
    <rPh sb="2" eb="3">
      <t>ショ</t>
    </rPh>
    <phoneticPr fontId="1"/>
  </si>
  <si>
    <t>氏　名</t>
    <rPh sb="0" eb="1">
      <t>シ</t>
    </rPh>
    <rPh sb="2" eb="3">
      <t>ナ</t>
    </rPh>
    <phoneticPr fontId="1"/>
  </si>
  <si>
    <t>電　話</t>
    <rPh sb="0" eb="1">
      <t>デン</t>
    </rPh>
    <rPh sb="2" eb="3">
      <t>ハナシ</t>
    </rPh>
    <phoneticPr fontId="1"/>
  </si>
  <si>
    <t>※内容が赤字表示されますが、</t>
    <rPh sb="1" eb="3">
      <t>ナイヨウ</t>
    </rPh>
    <rPh sb="4" eb="6">
      <t>アカジ</t>
    </rPh>
    <rPh sb="6" eb="8">
      <t>ヒョウジ</t>
    </rPh>
    <phoneticPr fontId="13"/>
  </si>
  <si>
    <t>　提出は白黒でＯＫです。</t>
    <rPh sb="1" eb="3">
      <t>テイシュツ</t>
    </rPh>
    <rPh sb="4" eb="6">
      <t>シロクロ</t>
    </rPh>
    <phoneticPr fontId="13"/>
  </si>
  <si>
    <t>※許可書の許可番号、年月日を記載</t>
    <rPh sb="1" eb="4">
      <t>キョカショ</t>
    </rPh>
    <rPh sb="5" eb="7">
      <t>キョカ</t>
    </rPh>
    <rPh sb="7" eb="9">
      <t>バンゴウ</t>
    </rPh>
    <rPh sb="10" eb="13">
      <t>ネンガッピ</t>
    </rPh>
    <rPh sb="14" eb="16">
      <t>キサイ</t>
    </rPh>
    <phoneticPr fontId="1"/>
  </si>
  <si>
    <t>前回許可番号</t>
    <rPh sb="0" eb="2">
      <t>ゼンカイ</t>
    </rPh>
    <rPh sb="2" eb="3">
      <t>モト</t>
    </rPh>
    <rPh sb="3" eb="4">
      <t>カ</t>
    </rPh>
    <rPh sb="4" eb="5">
      <t>バン</t>
    </rPh>
    <rPh sb="5" eb="6">
      <t>ゴウ</t>
    </rPh>
    <phoneticPr fontId="1"/>
  </si>
  <si>
    <t xml:space="preserve">   注  、 上 記  枠 内 の み 記 入</t>
    <rPh sb="3" eb="4">
      <t>チュウ</t>
    </rPh>
    <rPh sb="8" eb="9">
      <t>ジョウ</t>
    </rPh>
    <rPh sb="10" eb="11">
      <t>キ</t>
    </rPh>
    <rPh sb="13" eb="14">
      <t>ワク</t>
    </rPh>
    <rPh sb="15" eb="16">
      <t>ナイ</t>
    </rPh>
    <rPh sb="21" eb="22">
      <t>キ</t>
    </rPh>
    <rPh sb="23" eb="24">
      <t>イリ</t>
    </rPh>
    <phoneticPr fontId="1"/>
  </si>
  <si>
    <t>道路工事施工承認願</t>
    <rPh sb="0" eb="2">
      <t>ドウロ</t>
    </rPh>
    <rPh sb="2" eb="4">
      <t>コウジ</t>
    </rPh>
    <rPh sb="4" eb="6">
      <t>セコウ</t>
    </rPh>
    <rPh sb="6" eb="8">
      <t>ショウニン</t>
    </rPh>
    <rPh sb="8" eb="9">
      <t>ネガ</t>
    </rPh>
    <phoneticPr fontId="1"/>
  </si>
  <si>
    <t>道路占用許可申請書</t>
    <rPh sb="0" eb="2">
      <t>ドウロ</t>
    </rPh>
    <rPh sb="2" eb="4">
      <t>センヨウ</t>
    </rPh>
    <rPh sb="4" eb="6">
      <t>キョカ</t>
    </rPh>
    <rPh sb="6" eb="9">
      <t>シンセイショ</t>
    </rPh>
    <phoneticPr fontId="1"/>
  </si>
  <si>
    <t>□</t>
  </si>
  <si>
    <t>取り下げ願</t>
    <rPh sb="0" eb="1">
      <t>ト</t>
    </rPh>
    <rPh sb="2" eb="3">
      <t>サ</t>
    </rPh>
    <rPh sb="4" eb="5">
      <t>ネガ</t>
    </rPh>
    <phoneticPr fontId="1"/>
  </si>
  <si>
    <t>※施工承認or占用許可を選択</t>
    <rPh sb="1" eb="3">
      <t>セコウ</t>
    </rPh>
    <rPh sb="3" eb="5">
      <t>ショウニン</t>
    </rPh>
    <rPh sb="7" eb="9">
      <t>センヨウ</t>
    </rPh>
    <rPh sb="9" eb="11">
      <t>キョカ</t>
    </rPh>
    <rPh sb="12" eb="14">
      <t>センタク</t>
    </rPh>
    <phoneticPr fontId="13"/>
  </si>
  <si>
    <t>下記のとおり、表記の申請を取り下げます。</t>
    <rPh sb="0" eb="2">
      <t>カキ</t>
    </rPh>
    <rPh sb="7" eb="9">
      <t>ヒョウキ</t>
    </rPh>
    <rPh sb="10" eb="12">
      <t>シンセイ</t>
    </rPh>
    <rPh sb="13" eb="14">
      <t>ト</t>
    </rPh>
    <rPh sb="15" eb="16">
      <t>サ</t>
    </rPh>
    <phoneticPr fontId="1"/>
  </si>
  <si>
    <t>取下げ理由</t>
    <rPh sb="0" eb="2">
      <t>トリサ</t>
    </rPh>
    <rPh sb="3" eb="5">
      <t>リユウ</t>
    </rPh>
    <phoneticPr fontId="1"/>
  </si>
  <si>
    <t>許 可 書 の 写  し  　・  　付 近 見 取 図</t>
    <rPh sb="0" eb="1">
      <t>モト</t>
    </rPh>
    <rPh sb="2" eb="3">
      <t>カ</t>
    </rPh>
    <rPh sb="4" eb="5">
      <t>ショ</t>
    </rPh>
    <rPh sb="8" eb="9">
      <t>ウツ</t>
    </rPh>
    <rPh sb="19" eb="20">
      <t>ヅケ</t>
    </rPh>
    <rPh sb="21" eb="22">
      <t>コン</t>
    </rPh>
    <rPh sb="23" eb="24">
      <t>ミ</t>
    </rPh>
    <rPh sb="25" eb="26">
      <t>トリ</t>
    </rPh>
    <rPh sb="27" eb="28">
      <t>ズ</t>
    </rPh>
    <phoneticPr fontId="1"/>
  </si>
  <si>
    <t>〒</t>
    <phoneticPr fontId="1"/>
  </si>
  <si>
    <t>担当者</t>
    <rPh sb="0" eb="3">
      <t>タントウシャ</t>
    </rPh>
    <phoneticPr fontId="1"/>
  </si>
  <si>
    <t>丸 谷　聡 子</t>
    <rPh sb="0" eb="1">
      <t>マル</t>
    </rPh>
    <rPh sb="2" eb="3">
      <t>タニ</t>
    </rPh>
    <rPh sb="4" eb="5">
      <t>サトシ</t>
    </rPh>
    <rPh sb="6" eb="7">
      <t>コ</t>
    </rPh>
    <phoneticPr fontId="1"/>
  </si>
  <si>
    <t>←市長名</t>
    <rPh sb="1" eb="3">
      <t>シチョウ</t>
    </rPh>
    <rPh sb="3" eb="4">
      <t>メイ</t>
    </rPh>
    <phoneticPr fontId="1"/>
  </si>
  <si>
    <t>明石市長</t>
    <rPh sb="0" eb="4">
      <t>アカシシチョウ</t>
    </rPh>
    <phoneticPr fontId="1"/>
  </si>
  <si>
    <t>様</t>
    <rPh sb="0" eb="1">
      <t>サマ</t>
    </rPh>
    <phoneticPr fontId="1"/>
  </si>
  <si>
    <t>※　印鑑押印は基本的に省略可</t>
    <rPh sb="2" eb="4">
      <t>インカン</t>
    </rPh>
    <rPh sb="4" eb="6">
      <t>オウイン</t>
    </rPh>
    <rPh sb="7" eb="10">
      <t>キホンテキ</t>
    </rPh>
    <rPh sb="11" eb="13">
      <t>ショウリャク</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</si>
</sst>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2"/>
      <color rgb="FFFF0000"/>
      <name val="ＭＳ ゴシック"/>
      <family val="3"/>
      <charset val="128"/>
    </font>
    <font>
      <sz val="10"/>
      <name val="ＭＳ 明朝"/>
      <family val="1"/>
      <charset val="128"/>
    </font>
    <font>
      <sz val="11"/>
      <name val="ＭＳ 明朝"/>
      <family val="1"/>
      <charset val="128"/>
    </font>
    <font>
      <sz val="11"/>
      <color rgb="FFFF0000"/>
      <name val="ＭＳ ゴシック"/>
      <family val="3"/>
      <charset val="128"/>
    </font>
    <font>
      <sz val="10"/>
      <color rgb="FFFF0000"/>
      <name val="ＭＳ ゴシック"/>
      <family val="3"/>
      <charset val="128"/>
    </font>
    <font>
      <sz val="11"/>
      <color rgb="FF002060"/>
      <name val="ＭＳ Ｐ明朝"/>
      <family val="1"/>
      <charset val="128"/>
    </font>
    <font>
      <sz val="11"/>
      <color rgb="FF002060"/>
      <name val="ＭＳ 明朝"/>
      <family val="1"/>
      <charset val="128"/>
    </font>
    <font>
      <sz val="6"/>
      <name val="ＭＳ Ｐゴシック"/>
      <family val="2"/>
      <charset val="128"/>
      <scheme val="minor"/>
    </font>
    <font>
      <sz val="11"/>
      <color theme="0"/>
      <name val="ＭＳ Ｐゴシック"/>
      <family val="3"/>
      <charset val="128"/>
    </font>
    <font>
      <sz val="11"/>
      <color theme="0"/>
      <name val="ＭＳ Ｐ明朝"/>
      <family val="1"/>
      <charset val="128"/>
    </font>
    <font>
      <sz val="10"/>
      <color rgb="FFFF0000"/>
      <name val="ＭＳ 明朝"/>
      <family val="1"/>
      <charset val="128"/>
    </font>
    <font>
      <sz val="12"/>
      <color rgb="FFFFFF00"/>
      <name val="ＭＳ 明朝"/>
      <family val="1"/>
      <charset val="128"/>
    </font>
    <font>
      <sz val="11"/>
      <color rgb="FFFFFF00"/>
      <name val="ＭＳ Ｐゴシック"/>
      <family val="3"/>
      <charset val="128"/>
    </font>
    <font>
      <b/>
      <sz val="14"/>
      <color rgb="FFFFFF00"/>
      <name val="ＭＳ 明朝"/>
      <family val="1"/>
      <charset val="128"/>
    </font>
    <font>
      <b/>
      <sz val="12"/>
      <color rgb="FFFFFF00"/>
      <name val="ＭＳ Ｐゴシック"/>
      <family val="3"/>
      <charset val="128"/>
    </font>
    <font>
      <sz val="12"/>
      <color rgb="FFFFFF00"/>
      <name val="ＭＳ Ｐゴシック"/>
      <family val="3"/>
      <charset val="128"/>
    </font>
    <font>
      <sz val="11"/>
      <color rgb="FFFFFF00"/>
      <name val="ＭＳ Ｐ明朝"/>
      <family val="1"/>
      <charset val="128"/>
    </font>
    <font>
      <sz val="16"/>
      <color rgb="FFFF0000"/>
      <name val="ＭＳ Ｐゴシック"/>
      <family val="3"/>
      <charset val="128"/>
    </font>
    <font>
      <sz val="20"/>
      <name val="ＭＳ Ｐ明朝"/>
      <family val="1"/>
      <charset val="128"/>
    </font>
  </fonts>
  <fills count="4">
    <fill>
      <patternFill patternType="none"/>
    </fill>
    <fill>
      <patternFill patternType="gray125"/>
    </fill>
    <fill>
      <patternFill patternType="solid">
        <fgColor rgb="FFCCECFF"/>
        <bgColor indexed="64"/>
      </patternFill>
    </fill>
    <fill>
      <patternFill patternType="solid">
        <fgColor theme="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75">
    <xf numFmtId="0" fontId="0" fillId="0" borderId="0" xfId="0">
      <alignment vertical="center"/>
    </xf>
    <xf numFmtId="0" fontId="0" fillId="0" borderId="0" xfId="0" applyProtection="1">
      <alignment vertical="center"/>
    </xf>
    <xf numFmtId="0" fontId="3" fillId="0" borderId="0" xfId="0" applyFont="1" applyBorder="1" applyAlignment="1" applyProtection="1">
      <alignment vertical="center"/>
    </xf>
    <xf numFmtId="0" fontId="0" fillId="0" borderId="0" xfId="0" applyFill="1" applyProtection="1">
      <alignment vertical="center"/>
    </xf>
    <xf numFmtId="0" fontId="3" fillId="0" borderId="2" xfId="0" applyFont="1" applyBorder="1" applyAlignment="1" applyProtection="1">
      <alignment vertical="center"/>
    </xf>
    <xf numFmtId="0" fontId="3" fillId="0" borderId="0" xfId="0" applyFont="1" applyProtection="1">
      <alignment vertical="center"/>
    </xf>
    <xf numFmtId="0" fontId="5" fillId="0" borderId="0" xfId="0" applyFont="1" applyProtection="1">
      <alignment vertical="center"/>
    </xf>
    <xf numFmtId="0" fontId="3" fillId="0" borderId="2" xfId="0" applyFont="1" applyBorder="1" applyAlignment="1" applyProtection="1">
      <alignment vertical="center" textRotation="255"/>
    </xf>
    <xf numFmtId="0" fontId="4" fillId="0" borderId="0" xfId="0" applyFont="1" applyBorder="1" applyAlignment="1" applyProtection="1">
      <alignment vertical="top"/>
    </xf>
    <xf numFmtId="0" fontId="3" fillId="0" borderId="0" xfId="0" applyFont="1" applyBorder="1" applyAlignment="1" applyProtection="1">
      <alignment vertical="center" textRotation="255"/>
    </xf>
    <xf numFmtId="0" fontId="2" fillId="0" borderId="0" xfId="0" applyFont="1" applyAlignment="1" applyProtection="1">
      <alignment horizontal="distributed" vertical="center" indent="9"/>
    </xf>
    <xf numFmtId="0" fontId="4" fillId="0" borderId="0" xfId="0" applyFont="1" applyAlignment="1" applyProtection="1">
      <alignment horizontal="distributed" vertical="center" indent="9"/>
    </xf>
    <xf numFmtId="0" fontId="3" fillId="0" borderId="1" xfId="0" applyFont="1" applyBorder="1" applyAlignment="1" applyProtection="1">
      <alignment vertical="top"/>
    </xf>
    <xf numFmtId="0" fontId="3" fillId="0" borderId="2" xfId="0" applyFont="1" applyBorder="1" applyAlignment="1" applyProtection="1">
      <alignment vertical="top"/>
    </xf>
    <xf numFmtId="0" fontId="3" fillId="0" borderId="11" xfId="0" applyFont="1" applyBorder="1" applyAlignment="1" applyProtection="1">
      <alignment vertical="top"/>
    </xf>
    <xf numFmtId="0" fontId="3" fillId="0" borderId="0" xfId="0" applyFont="1" applyBorder="1" applyAlignment="1" applyProtection="1">
      <alignment vertical="top"/>
    </xf>
    <xf numFmtId="0" fontId="3" fillId="0" borderId="3" xfId="0" applyFont="1" applyBorder="1" applyAlignment="1" applyProtection="1">
      <alignment vertical="top"/>
    </xf>
    <xf numFmtId="0" fontId="3" fillId="0" borderId="4" xfId="0" applyFont="1" applyBorder="1" applyAlignment="1" applyProtection="1">
      <alignment vertical="top"/>
    </xf>
    <xf numFmtId="0" fontId="14" fillId="0" borderId="0" xfId="0" applyFont="1" applyProtection="1">
      <alignment vertical="center"/>
    </xf>
    <xf numFmtId="0" fontId="15" fillId="0" borderId="0" xfId="0" applyFont="1" applyProtection="1">
      <alignment vertical="center"/>
    </xf>
    <xf numFmtId="0" fontId="16" fillId="0" borderId="0" xfId="0" applyFont="1" applyFill="1" applyAlignment="1" applyProtection="1">
      <alignment vertical="center"/>
    </xf>
    <xf numFmtId="0" fontId="16" fillId="0" borderId="0" xfId="0" applyFont="1" applyAlignment="1" applyProtection="1">
      <alignment horizontal="distributed" vertical="center" indent="9"/>
    </xf>
    <xf numFmtId="0" fontId="2" fillId="0" borderId="0" xfId="0" applyFont="1" applyAlignment="1" applyProtection="1">
      <alignment horizontal="distributed" vertical="center" indent="9"/>
    </xf>
    <xf numFmtId="0" fontId="3" fillId="0" borderId="0" xfId="0" applyFont="1" applyFill="1" applyBorder="1" applyAlignment="1" applyProtection="1">
      <alignment horizontal="center" vertical="center"/>
    </xf>
    <xf numFmtId="0" fontId="3" fillId="0" borderId="7" xfId="0" applyFont="1" applyBorder="1" applyAlignment="1" applyProtection="1">
      <alignment vertical="center"/>
    </xf>
    <xf numFmtId="0" fontId="3" fillId="0" borderId="22" xfId="0" applyFont="1" applyBorder="1" applyAlignment="1" applyProtection="1">
      <alignment vertical="center"/>
    </xf>
    <xf numFmtId="0" fontId="3" fillId="0" borderId="23" xfId="0" applyFont="1" applyBorder="1" applyAlignment="1" applyProtection="1">
      <alignment vertical="center"/>
    </xf>
    <xf numFmtId="0" fontId="3" fillId="0" borderId="0"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0" fontId="2" fillId="0" borderId="0" xfId="0" applyFont="1" applyAlignment="1" applyProtection="1">
      <alignment vertical="center"/>
    </xf>
    <xf numFmtId="0" fontId="3" fillId="2" borderId="0" xfId="0" applyFont="1" applyFill="1" applyAlignment="1" applyProtection="1">
      <alignment vertical="center"/>
    </xf>
    <xf numFmtId="0" fontId="3" fillId="2" borderId="0" xfId="0" applyFont="1" applyFill="1" applyAlignment="1" applyProtection="1">
      <alignment horizontal="distributed" vertical="center" indent="9"/>
    </xf>
    <xf numFmtId="0" fontId="3" fillId="0" borderId="0" xfId="0"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0" fontId="6" fillId="0" borderId="2"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3" fillId="0" borderId="6" xfId="0" applyFont="1" applyBorder="1" applyAlignment="1" applyProtection="1">
      <alignmen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3" fillId="0" borderId="0" xfId="0" applyFont="1" applyFill="1" applyBorder="1" applyAlignment="1" applyProtection="1">
      <alignment horizontal="distributed" vertical="center" wrapText="1" indent="1"/>
    </xf>
    <xf numFmtId="0" fontId="6" fillId="0" borderId="0" xfId="0"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protection locked="0"/>
    </xf>
    <xf numFmtId="0" fontId="0" fillId="0" borderId="0" xfId="0" applyFill="1" applyBorder="1" applyProtection="1">
      <alignment vertical="center"/>
    </xf>
    <xf numFmtId="0" fontId="6" fillId="0" borderId="0"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pplyProtection="1">
      <alignment vertical="center"/>
    </xf>
    <xf numFmtId="0" fontId="18" fillId="3" borderId="0" xfId="0" applyFont="1" applyFill="1" applyBorder="1" applyProtection="1">
      <alignment vertical="center"/>
    </xf>
    <xf numFmtId="0" fontId="21" fillId="3" borderId="0" xfId="0" applyFont="1" applyFill="1" applyProtection="1">
      <alignment vertical="center"/>
    </xf>
    <xf numFmtId="0" fontId="22" fillId="3" borderId="0" xfId="0" applyFont="1" applyFill="1" applyBorder="1" applyAlignment="1" applyProtection="1">
      <alignment vertical="top"/>
    </xf>
    <xf numFmtId="0" fontId="23" fillId="3" borderId="0" xfId="0" applyFont="1" applyFill="1" applyAlignment="1" applyProtection="1">
      <alignment horizontal="center" vertical="center"/>
    </xf>
    <xf numFmtId="0" fontId="18" fillId="3" borderId="0" xfId="0" applyFont="1" applyFill="1" applyBorder="1" applyAlignment="1" applyProtection="1">
      <alignment horizontal="left" vertical="center"/>
    </xf>
    <xf numFmtId="0" fontId="11" fillId="0" borderId="16"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6" fillId="2" borderId="1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xf>
    <xf numFmtId="0" fontId="6" fillId="2" borderId="22"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6" fillId="2" borderId="2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3" fillId="0" borderId="1" xfId="0" applyFont="1" applyBorder="1" applyAlignment="1" applyProtection="1">
      <alignment horizontal="distributed" vertical="center" indent="1"/>
    </xf>
    <xf numFmtId="0" fontId="3" fillId="0" borderId="2" xfId="0" applyFont="1" applyBorder="1" applyAlignment="1" applyProtection="1">
      <alignment horizontal="distributed" vertical="center" indent="1"/>
    </xf>
    <xf numFmtId="0" fontId="3" fillId="0" borderId="19" xfId="0" applyFont="1" applyBorder="1" applyAlignment="1" applyProtection="1">
      <alignment horizontal="distributed" vertical="center" indent="1"/>
    </xf>
    <xf numFmtId="0" fontId="3" fillId="0" borderId="11" xfId="0"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3" fillId="0" borderId="14" xfId="0" applyFont="1" applyBorder="1" applyAlignment="1" applyProtection="1">
      <alignment horizontal="distributed" vertical="center" indent="1"/>
    </xf>
    <xf numFmtId="0" fontId="3" fillId="0" borderId="21" xfId="0" applyFont="1" applyBorder="1" applyAlignment="1" applyProtection="1">
      <alignment horizontal="distributed" vertical="center" indent="1"/>
    </xf>
    <xf numFmtId="0" fontId="3" fillId="0" borderId="22" xfId="0" applyFont="1" applyBorder="1" applyAlignment="1" applyProtection="1">
      <alignment horizontal="distributed" vertical="center" indent="1"/>
    </xf>
    <xf numFmtId="0" fontId="3" fillId="0" borderId="29" xfId="0" applyFont="1" applyBorder="1" applyAlignment="1" applyProtection="1">
      <alignment horizontal="distributed" vertical="center" indent="1"/>
    </xf>
    <xf numFmtId="0" fontId="3" fillId="0" borderId="2"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49" fontId="3" fillId="0" borderId="22" xfId="0" applyNumberFormat="1"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49" fontId="6" fillId="2" borderId="18" xfId="0" applyNumberFormat="1" applyFont="1" applyFill="1" applyBorder="1" applyAlignment="1" applyProtection="1">
      <alignment horizontal="center" vertical="center" wrapText="1"/>
      <protection locked="0"/>
    </xf>
    <xf numFmtId="49" fontId="6" fillId="2" borderId="16" xfId="0" applyNumberFormat="1" applyFont="1" applyFill="1" applyBorder="1" applyAlignment="1" applyProtection="1">
      <alignment horizontal="center" vertical="center" wrapText="1"/>
      <protection locked="0"/>
    </xf>
    <xf numFmtId="49" fontId="6" fillId="2" borderId="20" xfId="0" applyNumberFormat="1" applyFont="1" applyFill="1" applyBorder="1" applyAlignment="1" applyProtection="1">
      <alignment horizontal="center" vertical="center" wrapText="1"/>
      <protection locked="0"/>
    </xf>
    <xf numFmtId="49" fontId="6" fillId="2" borderId="28" xfId="0" applyNumberFormat="1" applyFont="1" applyFill="1" applyBorder="1" applyAlignment="1" applyProtection="1">
      <alignment horizontal="center" vertical="center" wrapText="1"/>
      <protection locked="0"/>
    </xf>
    <xf numFmtId="49" fontId="6" fillId="2" borderId="22"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xf>
    <xf numFmtId="0" fontId="24" fillId="0" borderId="0" xfId="0" applyFont="1" applyBorder="1" applyAlignment="1" applyProtection="1">
      <alignment horizontal="distributed" vertical="center" indent="1"/>
    </xf>
    <xf numFmtId="0" fontId="3" fillId="0" borderId="32" xfId="0" applyFont="1" applyBorder="1" applyAlignment="1" applyProtection="1">
      <alignment horizontal="distributed" vertical="center" indent="1"/>
    </xf>
    <xf numFmtId="0" fontId="3" fillId="0" borderId="33" xfId="0" applyFont="1" applyBorder="1" applyAlignment="1" applyProtection="1">
      <alignment horizontal="distributed" vertical="center" indent="1"/>
    </xf>
    <xf numFmtId="0" fontId="3" fillId="0" borderId="34" xfId="0" applyFont="1" applyBorder="1" applyAlignment="1" applyProtection="1">
      <alignment horizontal="distributed" vertical="center" indent="1"/>
    </xf>
    <xf numFmtId="0" fontId="3" fillId="0" borderId="15" xfId="0" applyFont="1" applyBorder="1" applyAlignment="1" applyProtection="1">
      <alignment horizontal="distributed" vertical="center" indent="1"/>
    </xf>
    <xf numFmtId="0" fontId="3" fillId="0" borderId="16" xfId="0" applyFont="1" applyBorder="1" applyAlignment="1" applyProtection="1">
      <alignment horizontal="distributed" vertical="center" indent="1"/>
    </xf>
    <xf numFmtId="0" fontId="3" fillId="0" borderId="17" xfId="0" applyFont="1" applyBorder="1" applyAlignment="1" applyProtection="1">
      <alignment horizontal="distributed" vertical="center" indent="1"/>
    </xf>
    <xf numFmtId="0" fontId="3" fillId="0" borderId="11" xfId="0" applyFont="1" applyBorder="1" applyAlignment="1" applyProtection="1">
      <alignment horizontal="distributed" vertical="center" wrapText="1" indent="1"/>
    </xf>
    <xf numFmtId="0" fontId="3" fillId="0" borderId="0" xfId="0" applyFont="1" applyBorder="1" applyAlignment="1" applyProtection="1">
      <alignment horizontal="distributed" vertical="center" wrapText="1" indent="1"/>
    </xf>
    <xf numFmtId="0" fontId="3" fillId="0" borderId="14" xfId="0" applyFont="1" applyBorder="1" applyAlignment="1" applyProtection="1">
      <alignment horizontal="distributed" vertical="center" wrapText="1" indent="1"/>
    </xf>
    <xf numFmtId="0" fontId="3" fillId="0" borderId="3" xfId="0" applyFont="1" applyBorder="1" applyAlignment="1" applyProtection="1">
      <alignment horizontal="distributed" vertical="center" wrapText="1" indent="1"/>
    </xf>
    <xf numFmtId="0" fontId="3" fillId="0" borderId="4" xfId="0" applyFont="1" applyBorder="1" applyAlignment="1" applyProtection="1">
      <alignment horizontal="distributed" vertical="center" wrapText="1" indent="1"/>
    </xf>
    <xf numFmtId="0" fontId="3" fillId="0" borderId="35" xfId="0" applyFont="1" applyBorder="1" applyAlignment="1" applyProtection="1">
      <alignment horizontal="distributed" vertical="center" wrapText="1" indent="1"/>
    </xf>
    <xf numFmtId="0" fontId="3" fillId="0" borderId="2" xfId="0" applyFont="1" applyBorder="1" applyAlignment="1" applyProtection="1">
      <alignment horizontal="right" vertical="center"/>
    </xf>
    <xf numFmtId="0" fontId="3" fillId="0" borderId="22" xfId="0" applyFont="1" applyBorder="1" applyAlignment="1" applyProtection="1">
      <alignment horizontal="right" vertical="center"/>
    </xf>
    <xf numFmtId="0" fontId="3" fillId="0" borderId="4"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0" borderId="5" xfId="0" applyFont="1" applyBorder="1" applyAlignment="1" applyProtection="1">
      <alignment horizontal="distributed" vertical="center" indent="1"/>
    </xf>
    <xf numFmtId="0" fontId="3" fillId="0" borderId="13" xfId="0" applyFont="1" applyBorder="1" applyAlignment="1" applyProtection="1">
      <alignment horizontal="distributed" vertical="center" indent="1"/>
    </xf>
    <xf numFmtId="0" fontId="3" fillId="0" borderId="24" xfId="0" applyFont="1" applyBorder="1" applyAlignment="1" applyProtection="1">
      <alignment horizontal="distributed" vertical="center" indent="1"/>
    </xf>
    <xf numFmtId="0" fontId="3" fillId="0" borderId="27" xfId="0" applyFont="1" applyBorder="1" applyAlignment="1" applyProtection="1">
      <alignment horizontal="distributed" vertical="center" indent="1"/>
    </xf>
    <xf numFmtId="0" fontId="3" fillId="0" borderId="5" xfId="0" applyFont="1" applyBorder="1" applyAlignment="1" applyProtection="1">
      <alignment horizontal="center" vertical="center" textRotation="255"/>
    </xf>
    <xf numFmtId="0" fontId="3" fillId="0" borderId="5" xfId="0" applyFont="1" applyBorder="1" applyAlignment="1" applyProtection="1">
      <alignment horizontal="center" vertical="center"/>
    </xf>
    <xf numFmtId="0" fontId="3" fillId="0" borderId="33" xfId="0" applyFont="1" applyBorder="1" applyAlignment="1" applyProtection="1">
      <alignment horizontal="center" vertical="center" wrapText="1"/>
    </xf>
    <xf numFmtId="0" fontId="3" fillId="0" borderId="33"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2" xfId="0" applyFont="1" applyBorder="1" applyAlignment="1" applyProtection="1">
      <alignment horizontal="distributed" vertical="center" indent="1"/>
    </xf>
    <xf numFmtId="0" fontId="3" fillId="0" borderId="30" xfId="0" applyFont="1" applyBorder="1" applyAlignment="1" applyProtection="1">
      <alignment horizontal="distributed" vertical="center" indent="1"/>
    </xf>
    <xf numFmtId="0" fontId="3" fillId="0" borderId="2"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3" xfId="0" applyFont="1" applyBorder="1" applyAlignment="1" applyProtection="1">
      <alignment horizontal="center" vertical="center"/>
    </xf>
    <xf numFmtId="0" fontId="9" fillId="2" borderId="2" xfId="0" applyFont="1" applyFill="1" applyBorder="1" applyAlignment="1" applyProtection="1">
      <alignment horizontal="left" vertical="center" wrapText="1" indent="1"/>
      <protection locked="0"/>
    </xf>
    <xf numFmtId="0" fontId="9" fillId="2" borderId="22" xfId="0" applyFont="1" applyFill="1" applyBorder="1" applyAlignment="1" applyProtection="1">
      <alignment horizontal="left" vertical="center" wrapText="1" indent="1"/>
      <protection locked="0"/>
    </xf>
    <xf numFmtId="0" fontId="6" fillId="2" borderId="8"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3" fillId="0" borderId="9" xfId="0" applyFont="1" applyBorder="1" applyAlignment="1" applyProtection="1">
      <alignment horizontal="distributed" vertical="center" indent="1"/>
    </xf>
    <xf numFmtId="0" fontId="3" fillId="0" borderId="31" xfId="0" applyFont="1" applyBorder="1" applyAlignment="1" applyProtection="1">
      <alignment horizontal="distributed" vertical="center" indent="1"/>
    </xf>
    <xf numFmtId="0" fontId="8" fillId="0" borderId="0" xfId="0" applyFont="1" applyFill="1" applyBorder="1" applyAlignment="1" applyProtection="1">
      <alignment horizontal="center" vertical="center"/>
    </xf>
    <xf numFmtId="0" fontId="2" fillId="0" borderId="0" xfId="0" applyFont="1" applyAlignment="1" applyProtection="1">
      <alignment horizontal="distributed" vertical="center"/>
    </xf>
    <xf numFmtId="0" fontId="2" fillId="0" borderId="0" xfId="0" applyFont="1" applyAlignment="1" applyProtection="1">
      <alignment horizontal="distributed" vertical="center" indent="1"/>
    </xf>
    <xf numFmtId="0" fontId="7"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49" fontId="3" fillId="0" borderId="36"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6" fillId="2" borderId="36" xfId="0" applyNumberFormat="1" applyFont="1" applyFill="1" applyBorder="1" applyAlignment="1" applyProtection="1">
      <alignment horizontal="center" vertical="center" wrapText="1"/>
      <protection locked="0"/>
    </xf>
    <xf numFmtId="49" fontId="6" fillId="2" borderId="4" xfId="0" applyNumberFormat="1" applyFont="1" applyFill="1" applyBorder="1" applyAlignment="1" applyProtection="1">
      <alignment horizontal="center" vertical="center" wrapText="1"/>
      <protection locked="0"/>
    </xf>
    <xf numFmtId="49" fontId="6" fillId="2" borderId="8"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xf>
    <xf numFmtId="0" fontId="0" fillId="3" borderId="0" xfId="0" applyFill="1" applyProtection="1">
      <alignment vertical="center"/>
    </xf>
    <xf numFmtId="0" fontId="0" fillId="3" borderId="0" xfId="0" applyFill="1" applyBorder="1" applyProtection="1">
      <alignment vertical="center"/>
    </xf>
    <xf numFmtId="0" fontId="3" fillId="3" borderId="0" xfId="0" applyFont="1" applyFill="1" applyBorder="1" applyAlignment="1" applyProtection="1">
      <alignment vertical="top"/>
    </xf>
  </cellXfs>
  <cellStyles count="1">
    <cellStyle name="標準" xfId="0" builtinId="0"/>
  </cellStyles>
  <dxfs count="2">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18"/>
  <sheetViews>
    <sheetView tabSelected="1" view="pageBreakPreview" zoomScaleNormal="100" zoomScaleSheetLayoutView="100" workbookViewId="0">
      <selection activeCell="AS20" sqref="AS20"/>
    </sheetView>
  </sheetViews>
  <sheetFormatPr defaultColWidth="2.5" defaultRowHeight="13.5"/>
  <cols>
    <col min="1" max="2" width="2.25" style="5" customWidth="1"/>
    <col min="3" max="4" width="2.75" style="5" customWidth="1"/>
    <col min="5" max="7" width="2.25" style="5" customWidth="1"/>
    <col min="8" max="8" width="2.625" style="5" customWidth="1"/>
    <col min="9" max="9" width="3.125" style="5" customWidth="1"/>
    <col min="10" max="20" width="2.625" style="5" customWidth="1"/>
    <col min="21" max="23" width="2.25" style="5" customWidth="1"/>
    <col min="24" max="35" width="2.625" style="5" customWidth="1"/>
    <col min="36" max="36" width="33" style="48" bestFit="1" customWidth="1"/>
    <col min="37" max="40" width="2.5" style="172"/>
    <col min="41" max="41" width="3.5" style="1" bestFit="1" customWidth="1"/>
    <col min="42" max="44" width="2.5" style="1"/>
    <col min="45" max="45" width="3.5" style="1" bestFit="1" customWidth="1"/>
    <col min="46" max="16384" width="2.5" style="1"/>
  </cols>
  <sheetData>
    <row r="1" spans="1:37" ht="27.95" customHeight="1">
      <c r="A1" s="29"/>
      <c r="B1" s="29"/>
      <c r="C1" s="29"/>
      <c r="D1" s="29"/>
      <c r="E1" s="29"/>
      <c r="F1" s="29"/>
      <c r="G1" s="29"/>
      <c r="H1" s="30" t="s">
        <v>40</v>
      </c>
      <c r="I1" s="155" t="s">
        <v>38</v>
      </c>
      <c r="J1" s="155"/>
      <c r="K1" s="155"/>
      <c r="L1" s="155"/>
      <c r="M1" s="155"/>
      <c r="N1" s="155"/>
      <c r="O1" s="155"/>
      <c r="P1" s="155"/>
      <c r="Q1" s="155"/>
      <c r="R1" s="155"/>
      <c r="S1" s="155"/>
      <c r="T1" s="155"/>
      <c r="U1" s="29"/>
      <c r="V1" s="156" t="s">
        <v>41</v>
      </c>
      <c r="W1" s="156"/>
      <c r="X1" s="156"/>
      <c r="Y1" s="156"/>
      <c r="Z1" s="156"/>
      <c r="AA1" s="156"/>
      <c r="AB1" s="156"/>
      <c r="AC1" s="156"/>
      <c r="AD1" s="156"/>
      <c r="AE1" s="29"/>
      <c r="AF1" s="29"/>
      <c r="AG1" s="29"/>
      <c r="AH1" s="29"/>
      <c r="AI1" s="29"/>
      <c r="AJ1" s="47" t="s">
        <v>42</v>
      </c>
    </row>
    <row r="2" spans="1:37" ht="27.95" customHeight="1">
      <c r="A2" s="22"/>
      <c r="B2" s="22"/>
      <c r="C2" s="22"/>
      <c r="D2" s="22"/>
      <c r="E2" s="22"/>
      <c r="F2" s="22"/>
      <c r="G2" s="22"/>
      <c r="H2" s="31" t="s">
        <v>40</v>
      </c>
      <c r="I2" s="155" t="s">
        <v>39</v>
      </c>
      <c r="J2" s="155"/>
      <c r="K2" s="155"/>
      <c r="L2" s="155"/>
      <c r="M2" s="155"/>
      <c r="N2" s="155"/>
      <c r="O2" s="155"/>
      <c r="P2" s="155"/>
      <c r="Q2" s="155"/>
      <c r="R2" s="155"/>
      <c r="S2" s="155"/>
      <c r="T2" s="155"/>
      <c r="U2" s="22"/>
      <c r="V2" s="156"/>
      <c r="W2" s="156"/>
      <c r="X2" s="156"/>
      <c r="Y2" s="156"/>
      <c r="Z2" s="156"/>
      <c r="AA2" s="156"/>
      <c r="AB2" s="156"/>
      <c r="AC2" s="156"/>
      <c r="AD2" s="156"/>
      <c r="AE2" s="22"/>
      <c r="AF2" s="22"/>
      <c r="AG2" s="22"/>
      <c r="AH2" s="22"/>
      <c r="AI2" s="22"/>
      <c r="AJ2" s="55" t="s">
        <v>48</v>
      </c>
      <c r="AK2" s="48" t="s">
        <v>49</v>
      </c>
    </row>
    <row r="3" spans="1:37" ht="6.9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7" ht="18" customHeight="1">
      <c r="A4" s="10"/>
      <c r="B4" s="10"/>
      <c r="C4" s="10"/>
      <c r="D4" s="10"/>
      <c r="E4" s="10"/>
      <c r="F4" s="10"/>
      <c r="G4" s="10"/>
      <c r="H4" s="10"/>
      <c r="I4" s="10"/>
      <c r="J4" s="10"/>
      <c r="K4" s="10"/>
      <c r="L4" s="10"/>
      <c r="M4" s="10"/>
      <c r="N4" s="10"/>
      <c r="O4" s="10"/>
      <c r="P4" s="10"/>
      <c r="Q4" s="10"/>
      <c r="R4" s="10"/>
      <c r="S4" s="10"/>
      <c r="T4" s="10"/>
      <c r="U4" s="10"/>
      <c r="V4" s="10"/>
      <c r="W4" s="21" t="str">
        <f>IF(X4=0,"","（")</f>
        <v/>
      </c>
      <c r="X4" s="161"/>
      <c r="Y4" s="161"/>
      <c r="Z4" s="161"/>
      <c r="AA4" s="161"/>
      <c r="AB4" s="161"/>
      <c r="AC4" s="161"/>
      <c r="AD4" s="161"/>
      <c r="AE4" s="161"/>
      <c r="AF4" s="161"/>
      <c r="AG4" s="161"/>
      <c r="AH4" s="20" t="str">
        <f>IF(X4=0,"","号）")</f>
        <v/>
      </c>
      <c r="AI4" s="11"/>
      <c r="AJ4" s="49"/>
    </row>
    <row r="5" spans="1:37" ht="18" customHeight="1">
      <c r="A5" s="2" t="s">
        <v>7</v>
      </c>
      <c r="B5" s="2" t="s">
        <v>6</v>
      </c>
      <c r="C5" s="2"/>
      <c r="D5" s="2"/>
      <c r="E5" s="2"/>
      <c r="F5" s="2"/>
      <c r="G5" s="2"/>
      <c r="H5" s="2"/>
      <c r="I5" s="2"/>
      <c r="J5" s="2"/>
      <c r="K5" s="2"/>
      <c r="L5" s="2"/>
      <c r="M5" s="2"/>
      <c r="N5" s="2"/>
      <c r="O5" s="2"/>
      <c r="P5" s="2"/>
      <c r="Q5" s="2"/>
      <c r="R5" s="2"/>
      <c r="S5" s="2"/>
      <c r="T5" s="2"/>
      <c r="U5" s="2"/>
      <c r="V5" s="2"/>
      <c r="W5" s="2"/>
      <c r="X5" s="63" t="s">
        <v>5</v>
      </c>
      <c r="Y5" s="63"/>
      <c r="Z5" s="60"/>
      <c r="AA5" s="60"/>
      <c r="AB5" s="2" t="s">
        <v>4</v>
      </c>
      <c r="AC5" s="60"/>
      <c r="AD5" s="60"/>
      <c r="AE5" s="2" t="s">
        <v>3</v>
      </c>
      <c r="AF5" s="60"/>
      <c r="AG5" s="60"/>
      <c r="AH5" s="2" t="s">
        <v>2</v>
      </c>
      <c r="AI5" s="2"/>
      <c r="AJ5" s="50" t="s">
        <v>33</v>
      </c>
    </row>
    <row r="6" spans="1:37" ht="27.75" customHeight="1">
      <c r="A6" s="2"/>
      <c r="B6" s="2" t="s">
        <v>50</v>
      </c>
      <c r="C6" s="2"/>
      <c r="D6" s="2"/>
      <c r="E6" s="2"/>
      <c r="F6" s="107" t="str">
        <f>AJ2</f>
        <v>丸 谷　聡 子</v>
      </c>
      <c r="G6" s="107"/>
      <c r="H6" s="107"/>
      <c r="I6" s="107"/>
      <c r="J6" s="107"/>
      <c r="K6" s="107"/>
      <c r="L6" s="107"/>
      <c r="M6" s="107"/>
      <c r="N6" s="107"/>
      <c r="O6" s="107"/>
      <c r="P6" s="2" t="s">
        <v>51</v>
      </c>
      <c r="Q6" s="2"/>
      <c r="R6" s="2"/>
      <c r="S6" s="2"/>
      <c r="T6" s="2"/>
      <c r="U6" s="2"/>
      <c r="V6" s="2"/>
      <c r="W6" s="2"/>
      <c r="X6" s="32"/>
      <c r="Y6" s="23"/>
      <c r="Z6" s="23"/>
      <c r="AA6" s="33"/>
      <c r="AB6" s="33"/>
      <c r="AC6" s="32"/>
      <c r="AD6" s="33"/>
      <c r="AE6" s="33"/>
      <c r="AF6" s="32"/>
      <c r="AG6" s="33"/>
      <c r="AH6" s="33"/>
      <c r="AI6" s="32"/>
      <c r="AJ6" s="49" t="s">
        <v>34</v>
      </c>
    </row>
    <row r="7" spans="1:37" ht="6.95" customHeight="1">
      <c r="A7" s="2"/>
      <c r="B7" s="2"/>
      <c r="C7" s="2"/>
      <c r="D7" s="2"/>
      <c r="E7" s="2"/>
      <c r="F7" s="2"/>
      <c r="G7" s="2"/>
      <c r="H7" s="2"/>
      <c r="I7" s="2"/>
      <c r="J7" s="2"/>
      <c r="K7" s="2"/>
      <c r="L7" s="2"/>
      <c r="M7" s="2"/>
      <c r="N7" s="2"/>
      <c r="O7" s="2"/>
      <c r="P7" s="2"/>
      <c r="Q7" s="2"/>
      <c r="R7" s="2"/>
      <c r="S7" s="2"/>
      <c r="T7" s="2"/>
      <c r="U7" s="2"/>
      <c r="V7" s="2"/>
      <c r="W7" s="2"/>
      <c r="X7" s="32"/>
      <c r="Y7" s="23"/>
      <c r="Z7" s="23"/>
      <c r="AA7" s="33"/>
      <c r="AB7" s="33"/>
      <c r="AC7" s="32"/>
      <c r="AD7" s="33"/>
      <c r="AE7" s="33"/>
      <c r="AF7" s="32"/>
      <c r="AG7" s="33"/>
      <c r="AH7" s="33"/>
      <c r="AI7" s="32"/>
    </row>
    <row r="8" spans="1:37" ht="18" customHeight="1">
      <c r="A8" s="2"/>
      <c r="B8" s="2"/>
      <c r="C8" s="2"/>
      <c r="D8" s="2" t="s">
        <v>43</v>
      </c>
      <c r="E8" s="2"/>
      <c r="F8" s="2"/>
      <c r="G8" s="2"/>
      <c r="H8" s="2"/>
      <c r="I8" s="2"/>
      <c r="J8" s="2"/>
      <c r="K8" s="2"/>
      <c r="L8" s="2"/>
      <c r="M8" s="2"/>
      <c r="N8" s="2"/>
      <c r="O8" s="2"/>
      <c r="P8" s="2"/>
      <c r="Q8" s="2"/>
      <c r="R8" s="2"/>
      <c r="S8" s="2"/>
      <c r="T8" s="2"/>
      <c r="U8" s="2"/>
      <c r="V8" s="2"/>
      <c r="W8" s="2"/>
      <c r="X8" s="32"/>
      <c r="Y8" s="23"/>
      <c r="Z8" s="23"/>
      <c r="AA8" s="33"/>
      <c r="AB8" s="33"/>
      <c r="AC8" s="32"/>
      <c r="AD8" s="33"/>
      <c r="AE8" s="33"/>
      <c r="AF8" s="32"/>
      <c r="AG8" s="33"/>
      <c r="AH8" s="33"/>
      <c r="AI8" s="32"/>
    </row>
    <row r="9" spans="1:37" ht="6.95" customHeight="1">
      <c r="A9" s="2"/>
      <c r="B9" s="2"/>
      <c r="C9" s="2"/>
      <c r="D9" s="2"/>
      <c r="E9" s="2"/>
      <c r="F9" s="2"/>
      <c r="G9" s="2"/>
      <c r="H9" s="2"/>
      <c r="I9" s="2"/>
      <c r="J9" s="2"/>
      <c r="K9" s="2"/>
      <c r="L9" s="2"/>
      <c r="M9" s="2"/>
      <c r="N9" s="2"/>
      <c r="O9" s="2"/>
      <c r="P9" s="2"/>
      <c r="Q9" s="2"/>
      <c r="R9" s="2"/>
      <c r="S9" s="2"/>
      <c r="T9" s="2"/>
      <c r="U9" s="2"/>
      <c r="V9" s="2"/>
      <c r="W9" s="2"/>
      <c r="X9" s="32"/>
      <c r="Y9" s="23"/>
      <c r="Z9" s="23"/>
      <c r="AA9" s="33"/>
      <c r="AB9" s="33"/>
      <c r="AC9" s="32"/>
      <c r="AD9" s="33"/>
      <c r="AE9" s="33"/>
      <c r="AF9" s="32"/>
      <c r="AG9" s="33"/>
      <c r="AH9" s="33"/>
      <c r="AI9" s="32"/>
    </row>
    <row r="10" spans="1:37" ht="15" customHeight="1">
      <c r="A10" s="76" t="s">
        <v>26</v>
      </c>
      <c r="B10" s="77"/>
      <c r="C10" s="77"/>
      <c r="D10" s="77"/>
      <c r="E10" s="77"/>
      <c r="F10" s="77"/>
      <c r="G10" s="78"/>
      <c r="H10" s="85" t="s">
        <v>30</v>
      </c>
      <c r="I10" s="85"/>
      <c r="J10" s="86"/>
      <c r="K10" s="45" t="s">
        <v>46</v>
      </c>
      <c r="L10" s="106"/>
      <c r="M10" s="106"/>
      <c r="N10" s="106"/>
      <c r="O10" s="106"/>
      <c r="P10" s="106"/>
      <c r="Q10" s="106"/>
      <c r="R10" s="106"/>
      <c r="S10" s="34"/>
      <c r="T10" s="34"/>
      <c r="U10" s="34"/>
      <c r="V10" s="34"/>
      <c r="W10" s="34"/>
      <c r="X10" s="34"/>
      <c r="Y10" s="34"/>
      <c r="Z10" s="34"/>
      <c r="AA10" s="34"/>
      <c r="AB10" s="34"/>
      <c r="AC10" s="34"/>
      <c r="AD10" s="34"/>
      <c r="AE10" s="34"/>
      <c r="AF10" s="34"/>
      <c r="AG10" s="34"/>
      <c r="AH10" s="34"/>
      <c r="AI10" s="35"/>
    </row>
    <row r="11" spans="1:37" ht="20.100000000000001" customHeight="1">
      <c r="A11" s="79"/>
      <c r="B11" s="80"/>
      <c r="C11" s="80"/>
      <c r="D11" s="80"/>
      <c r="E11" s="80"/>
      <c r="F11" s="80"/>
      <c r="G11" s="81"/>
      <c r="H11" s="87"/>
      <c r="I11" s="87"/>
      <c r="J11" s="88"/>
      <c r="K11" s="70"/>
      <c r="L11" s="71"/>
      <c r="M11" s="71"/>
      <c r="N11" s="71"/>
      <c r="O11" s="71"/>
      <c r="P11" s="71"/>
      <c r="Q11" s="71"/>
      <c r="R11" s="71"/>
      <c r="S11" s="71"/>
      <c r="T11" s="71"/>
      <c r="U11" s="71"/>
      <c r="V11" s="71"/>
      <c r="W11" s="71"/>
      <c r="X11" s="71"/>
      <c r="Y11" s="71"/>
      <c r="Z11" s="71"/>
      <c r="AA11" s="71"/>
      <c r="AB11" s="71"/>
      <c r="AC11" s="71"/>
      <c r="AD11" s="71"/>
      <c r="AE11" s="71"/>
      <c r="AF11" s="71"/>
      <c r="AG11" s="71"/>
      <c r="AH11" s="71"/>
      <c r="AI11" s="72"/>
    </row>
    <row r="12" spans="1:37" ht="20.100000000000001" customHeight="1">
      <c r="A12" s="79"/>
      <c r="B12" s="80"/>
      <c r="C12" s="80"/>
      <c r="D12" s="80"/>
      <c r="E12" s="80"/>
      <c r="F12" s="80"/>
      <c r="G12" s="81"/>
      <c r="H12" s="87"/>
      <c r="I12" s="87"/>
      <c r="J12" s="88"/>
      <c r="K12" s="73"/>
      <c r="L12" s="74"/>
      <c r="M12" s="74"/>
      <c r="N12" s="74"/>
      <c r="O12" s="74"/>
      <c r="P12" s="74"/>
      <c r="Q12" s="74"/>
      <c r="R12" s="74"/>
      <c r="S12" s="74"/>
      <c r="T12" s="74"/>
      <c r="U12" s="74"/>
      <c r="V12" s="74"/>
      <c r="W12" s="74"/>
      <c r="X12" s="74"/>
      <c r="Y12" s="74"/>
      <c r="Z12" s="74"/>
      <c r="AA12" s="74"/>
      <c r="AB12" s="74"/>
      <c r="AC12" s="74"/>
      <c r="AD12" s="74"/>
      <c r="AE12" s="74"/>
      <c r="AF12" s="74"/>
      <c r="AG12" s="74"/>
      <c r="AH12" s="74"/>
      <c r="AI12" s="75"/>
    </row>
    <row r="13" spans="1:37" ht="20.100000000000001" customHeight="1">
      <c r="A13" s="79"/>
      <c r="B13" s="80"/>
      <c r="C13" s="80"/>
      <c r="D13" s="80"/>
      <c r="E13" s="80"/>
      <c r="F13" s="80"/>
      <c r="G13" s="81"/>
      <c r="H13" s="89" t="s">
        <v>31</v>
      </c>
      <c r="I13" s="89"/>
      <c r="J13" s="90"/>
      <c r="K13" s="97"/>
      <c r="L13" s="97"/>
      <c r="M13" s="97"/>
      <c r="N13" s="97"/>
      <c r="O13" s="97"/>
      <c r="P13" s="97"/>
      <c r="Q13" s="97"/>
      <c r="R13" s="97"/>
      <c r="S13" s="97"/>
      <c r="T13" s="97"/>
      <c r="U13" s="97"/>
      <c r="V13" s="97"/>
      <c r="W13" s="98"/>
      <c r="X13" s="93" t="s">
        <v>32</v>
      </c>
      <c r="Y13" s="94"/>
      <c r="Z13" s="94"/>
      <c r="AA13" s="100"/>
      <c r="AB13" s="101"/>
      <c r="AC13" s="101"/>
      <c r="AD13" s="101"/>
      <c r="AE13" s="101"/>
      <c r="AF13" s="101"/>
      <c r="AG13" s="101"/>
      <c r="AH13" s="101"/>
      <c r="AI13" s="102"/>
      <c r="AJ13" s="51" t="s">
        <v>52</v>
      </c>
    </row>
    <row r="14" spans="1:37" ht="20.100000000000001" customHeight="1">
      <c r="A14" s="82"/>
      <c r="B14" s="83"/>
      <c r="C14" s="83"/>
      <c r="D14" s="83"/>
      <c r="E14" s="83"/>
      <c r="F14" s="83"/>
      <c r="G14" s="84"/>
      <c r="H14" s="91"/>
      <c r="I14" s="91"/>
      <c r="J14" s="92"/>
      <c r="K14" s="74"/>
      <c r="L14" s="74"/>
      <c r="M14" s="74"/>
      <c r="N14" s="74"/>
      <c r="O14" s="74"/>
      <c r="P14" s="74"/>
      <c r="Q14" s="74"/>
      <c r="R14" s="74"/>
      <c r="S14" s="74"/>
      <c r="T14" s="74"/>
      <c r="U14" s="74"/>
      <c r="V14" s="74"/>
      <c r="W14" s="99"/>
      <c r="X14" s="95"/>
      <c r="Y14" s="96"/>
      <c r="Z14" s="96"/>
      <c r="AA14" s="103"/>
      <c r="AB14" s="104"/>
      <c r="AC14" s="104"/>
      <c r="AD14" s="104"/>
      <c r="AE14" s="104"/>
      <c r="AF14" s="104"/>
      <c r="AG14" s="104"/>
      <c r="AH14" s="104"/>
      <c r="AI14" s="105"/>
    </row>
    <row r="15" spans="1:37" ht="15" customHeight="1">
      <c r="A15" s="114" t="s">
        <v>47</v>
      </c>
      <c r="B15" s="115"/>
      <c r="C15" s="115"/>
      <c r="D15" s="115"/>
      <c r="E15" s="115"/>
      <c r="F15" s="115"/>
      <c r="G15" s="116"/>
      <c r="H15" s="87" t="s">
        <v>30</v>
      </c>
      <c r="I15" s="87"/>
      <c r="J15" s="88"/>
      <c r="K15" s="46" t="s">
        <v>46</v>
      </c>
      <c r="L15" s="171"/>
      <c r="M15" s="171"/>
      <c r="N15" s="171"/>
      <c r="O15" s="171"/>
      <c r="P15" s="171"/>
      <c r="Q15" s="171"/>
      <c r="R15" s="171"/>
      <c r="S15" s="43"/>
      <c r="T15" s="43"/>
      <c r="U15" s="43"/>
      <c r="V15" s="43"/>
      <c r="W15" s="43"/>
      <c r="X15" s="43"/>
      <c r="Y15" s="43"/>
      <c r="Z15" s="43"/>
      <c r="AA15" s="43"/>
      <c r="AB15" s="43"/>
      <c r="AC15" s="43"/>
      <c r="AD15" s="43"/>
      <c r="AE15" s="43"/>
      <c r="AF15" s="43"/>
      <c r="AG15" s="43"/>
      <c r="AH15" s="43"/>
      <c r="AI15" s="44"/>
    </row>
    <row r="16" spans="1:37" ht="20.100000000000001" customHeight="1">
      <c r="A16" s="114"/>
      <c r="B16" s="115"/>
      <c r="C16" s="115"/>
      <c r="D16" s="115"/>
      <c r="E16" s="115"/>
      <c r="F16" s="115"/>
      <c r="G16" s="116"/>
      <c r="H16" s="87"/>
      <c r="I16" s="87"/>
      <c r="J16" s="88"/>
      <c r="K16" s="70"/>
      <c r="L16" s="71"/>
      <c r="M16" s="71"/>
      <c r="N16" s="71"/>
      <c r="O16" s="71"/>
      <c r="P16" s="71"/>
      <c r="Q16" s="71"/>
      <c r="R16" s="71"/>
      <c r="S16" s="71"/>
      <c r="T16" s="71"/>
      <c r="U16" s="71"/>
      <c r="V16" s="71"/>
      <c r="W16" s="71"/>
      <c r="X16" s="71"/>
      <c r="Y16" s="71"/>
      <c r="Z16" s="71"/>
      <c r="AA16" s="71"/>
      <c r="AB16" s="71"/>
      <c r="AC16" s="71"/>
      <c r="AD16" s="71"/>
      <c r="AE16" s="71"/>
      <c r="AF16" s="71"/>
      <c r="AG16" s="71"/>
      <c r="AH16" s="71"/>
      <c r="AI16" s="72"/>
    </row>
    <row r="17" spans="1:45" ht="20.100000000000001" customHeight="1">
      <c r="A17" s="114"/>
      <c r="B17" s="115"/>
      <c r="C17" s="115"/>
      <c r="D17" s="115"/>
      <c r="E17" s="115"/>
      <c r="F17" s="115"/>
      <c r="G17" s="116"/>
      <c r="H17" s="87"/>
      <c r="I17" s="87"/>
      <c r="J17" s="88"/>
      <c r="K17" s="73"/>
      <c r="L17" s="74"/>
      <c r="M17" s="74"/>
      <c r="N17" s="74"/>
      <c r="O17" s="74"/>
      <c r="P17" s="74"/>
      <c r="Q17" s="74"/>
      <c r="R17" s="74"/>
      <c r="S17" s="74"/>
      <c r="T17" s="74"/>
      <c r="U17" s="74"/>
      <c r="V17" s="74"/>
      <c r="W17" s="74"/>
      <c r="X17" s="74"/>
      <c r="Y17" s="74"/>
      <c r="Z17" s="74"/>
      <c r="AA17" s="74"/>
      <c r="AB17" s="74"/>
      <c r="AC17" s="74"/>
      <c r="AD17" s="74"/>
      <c r="AE17" s="74"/>
      <c r="AF17" s="74"/>
      <c r="AG17" s="74"/>
      <c r="AH17" s="74"/>
      <c r="AI17" s="75"/>
    </row>
    <row r="18" spans="1:45" ht="20.100000000000001" customHeight="1">
      <c r="A18" s="114"/>
      <c r="B18" s="115"/>
      <c r="C18" s="115"/>
      <c r="D18" s="115"/>
      <c r="E18" s="115"/>
      <c r="F18" s="115"/>
      <c r="G18" s="116"/>
      <c r="H18" s="89" t="s">
        <v>31</v>
      </c>
      <c r="I18" s="89"/>
      <c r="J18" s="90"/>
      <c r="K18" s="97"/>
      <c r="L18" s="97"/>
      <c r="M18" s="97"/>
      <c r="N18" s="97"/>
      <c r="O18" s="97"/>
      <c r="P18" s="97"/>
      <c r="Q18" s="97"/>
      <c r="R18" s="97"/>
      <c r="S18" s="97"/>
      <c r="T18" s="97"/>
      <c r="U18" s="97"/>
      <c r="V18" s="97"/>
      <c r="W18" s="98"/>
      <c r="X18" s="93" t="s">
        <v>32</v>
      </c>
      <c r="Y18" s="94"/>
      <c r="Z18" s="94"/>
      <c r="AA18" s="100"/>
      <c r="AB18" s="101"/>
      <c r="AC18" s="101"/>
      <c r="AD18" s="101"/>
      <c r="AE18" s="101"/>
      <c r="AF18" s="101"/>
      <c r="AG18" s="101"/>
      <c r="AH18" s="101"/>
      <c r="AI18" s="102"/>
    </row>
    <row r="19" spans="1:45" ht="20.100000000000001" customHeight="1">
      <c r="A19" s="117"/>
      <c r="B19" s="118"/>
      <c r="C19" s="118"/>
      <c r="D19" s="118"/>
      <c r="E19" s="118"/>
      <c r="F19" s="118"/>
      <c r="G19" s="119"/>
      <c r="H19" s="122"/>
      <c r="I19" s="122"/>
      <c r="J19" s="123"/>
      <c r="K19" s="164"/>
      <c r="L19" s="164"/>
      <c r="M19" s="164"/>
      <c r="N19" s="164"/>
      <c r="O19" s="164"/>
      <c r="P19" s="164"/>
      <c r="Q19" s="164"/>
      <c r="R19" s="164"/>
      <c r="S19" s="164"/>
      <c r="T19" s="164"/>
      <c r="U19" s="164"/>
      <c r="V19" s="164"/>
      <c r="W19" s="165"/>
      <c r="X19" s="166"/>
      <c r="Y19" s="167"/>
      <c r="Z19" s="167"/>
      <c r="AA19" s="168"/>
      <c r="AB19" s="169"/>
      <c r="AC19" s="169"/>
      <c r="AD19" s="169"/>
      <c r="AE19" s="169"/>
      <c r="AF19" s="169"/>
      <c r="AG19" s="169"/>
      <c r="AH19" s="169"/>
      <c r="AI19" s="170"/>
    </row>
    <row r="20" spans="1:45" s="42" customFormat="1" ht="7.5" customHeight="1">
      <c r="A20" s="39"/>
      <c r="B20" s="39"/>
      <c r="C20" s="39"/>
      <c r="D20" s="39"/>
      <c r="E20" s="39"/>
      <c r="F20" s="39"/>
      <c r="G20" s="39"/>
      <c r="H20" s="27"/>
      <c r="I20" s="27"/>
      <c r="J20" s="27"/>
      <c r="K20" s="40"/>
      <c r="L20" s="40"/>
      <c r="M20" s="40"/>
      <c r="N20" s="40"/>
      <c r="O20" s="40"/>
      <c r="P20" s="40"/>
      <c r="Q20" s="40"/>
      <c r="R20" s="40"/>
      <c r="S20" s="40"/>
      <c r="T20" s="40"/>
      <c r="U20" s="40"/>
      <c r="V20" s="40"/>
      <c r="W20" s="40"/>
      <c r="X20" s="28"/>
      <c r="Y20" s="28"/>
      <c r="Z20" s="28"/>
      <c r="AA20" s="41"/>
      <c r="AB20" s="41"/>
      <c r="AC20" s="41"/>
      <c r="AD20" s="41"/>
      <c r="AE20" s="41"/>
      <c r="AF20" s="41"/>
      <c r="AG20" s="41"/>
      <c r="AH20" s="41"/>
      <c r="AI20" s="41"/>
      <c r="AJ20" s="52"/>
      <c r="AK20" s="173"/>
      <c r="AL20" s="173"/>
      <c r="AM20" s="173"/>
      <c r="AN20" s="173"/>
    </row>
    <row r="21" spans="1:45" ht="24.95" customHeight="1">
      <c r="A21" s="124" t="s">
        <v>17</v>
      </c>
      <c r="B21" s="124"/>
      <c r="C21" s="124"/>
      <c r="D21" s="124"/>
      <c r="E21" s="124"/>
      <c r="F21" s="124"/>
      <c r="G21" s="125"/>
      <c r="H21" s="120" t="s">
        <v>9</v>
      </c>
      <c r="I21" s="120"/>
      <c r="J21" s="120"/>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5" t="s">
        <v>8</v>
      </c>
      <c r="AI21" s="136"/>
      <c r="AO21" s="3"/>
      <c r="AP21" s="3"/>
    </row>
    <row r="22" spans="1:45" ht="24.95" customHeight="1">
      <c r="A22" s="126"/>
      <c r="B22" s="126"/>
      <c r="C22" s="126"/>
      <c r="D22" s="126"/>
      <c r="E22" s="126"/>
      <c r="F22" s="126"/>
      <c r="G22" s="127"/>
      <c r="H22" s="121"/>
      <c r="I22" s="121"/>
      <c r="J22" s="121"/>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64"/>
      <c r="AI22" s="137"/>
      <c r="AO22" s="3"/>
      <c r="AP22" s="3"/>
    </row>
    <row r="23" spans="1:45" ht="20.100000000000001" customHeight="1">
      <c r="A23" s="133" t="s">
        <v>36</v>
      </c>
      <c r="B23" s="133"/>
      <c r="C23" s="133"/>
      <c r="D23" s="133"/>
      <c r="E23" s="133"/>
      <c r="F23" s="133"/>
      <c r="G23" s="134"/>
      <c r="H23" s="157" t="s">
        <v>15</v>
      </c>
      <c r="I23" s="157"/>
      <c r="J23" s="157"/>
      <c r="K23" s="157"/>
      <c r="L23" s="60"/>
      <c r="M23" s="60"/>
      <c r="N23" s="60"/>
      <c r="O23" s="60"/>
      <c r="P23" s="60"/>
      <c r="Q23" s="154" t="s">
        <v>23</v>
      </c>
      <c r="R23" s="154"/>
      <c r="S23" s="60"/>
      <c r="T23" s="146" t="s">
        <v>22</v>
      </c>
      <c r="U23" s="147"/>
      <c r="V23" s="147"/>
      <c r="W23" s="147"/>
      <c r="X23" s="148"/>
      <c r="Y23" s="162" t="s">
        <v>25</v>
      </c>
      <c r="Z23" s="162"/>
      <c r="AA23" s="60"/>
      <c r="AB23" s="60"/>
      <c r="AC23" s="154" t="s">
        <v>21</v>
      </c>
      <c r="AD23" s="60"/>
      <c r="AE23" s="60"/>
      <c r="AF23" s="154" t="s">
        <v>3</v>
      </c>
      <c r="AG23" s="60"/>
      <c r="AH23" s="60"/>
      <c r="AI23" s="159" t="s">
        <v>20</v>
      </c>
      <c r="AJ23" s="53" t="s">
        <v>35</v>
      </c>
    </row>
    <row r="24" spans="1:45" ht="20.100000000000001" customHeight="1">
      <c r="A24" s="126"/>
      <c r="B24" s="126"/>
      <c r="C24" s="126"/>
      <c r="D24" s="126"/>
      <c r="E24" s="126"/>
      <c r="F24" s="126"/>
      <c r="G24" s="127"/>
      <c r="H24" s="158"/>
      <c r="I24" s="158"/>
      <c r="J24" s="158"/>
      <c r="K24" s="158"/>
      <c r="L24" s="62"/>
      <c r="M24" s="62"/>
      <c r="N24" s="62"/>
      <c r="O24" s="62"/>
      <c r="P24" s="62"/>
      <c r="Q24" s="150"/>
      <c r="R24" s="150"/>
      <c r="S24" s="62"/>
      <c r="T24" s="149"/>
      <c r="U24" s="150"/>
      <c r="V24" s="150"/>
      <c r="W24" s="150"/>
      <c r="X24" s="151"/>
      <c r="Y24" s="163"/>
      <c r="Z24" s="163"/>
      <c r="AA24" s="62"/>
      <c r="AB24" s="62"/>
      <c r="AC24" s="150"/>
      <c r="AD24" s="62"/>
      <c r="AE24" s="62"/>
      <c r="AF24" s="150"/>
      <c r="AG24" s="62"/>
      <c r="AH24" s="62"/>
      <c r="AI24" s="160"/>
    </row>
    <row r="25" spans="1:45" ht="15" customHeight="1">
      <c r="A25" s="111" t="s">
        <v>18</v>
      </c>
      <c r="B25" s="112"/>
      <c r="C25" s="112"/>
      <c r="D25" s="112"/>
      <c r="E25" s="112"/>
      <c r="F25" s="112"/>
      <c r="G25" s="113"/>
      <c r="H25" s="57" t="s">
        <v>5</v>
      </c>
      <c r="I25" s="57"/>
      <c r="J25" s="59"/>
      <c r="K25" s="59"/>
      <c r="L25" s="59"/>
      <c r="M25" s="65" t="s">
        <v>4</v>
      </c>
      <c r="N25" s="65"/>
      <c r="O25" s="59"/>
      <c r="P25" s="59"/>
      <c r="Q25" s="65" t="s">
        <v>3</v>
      </c>
      <c r="R25" s="65"/>
      <c r="S25" s="59"/>
      <c r="T25" s="59"/>
      <c r="U25" s="65" t="s">
        <v>2</v>
      </c>
      <c r="V25" s="65"/>
      <c r="W25" s="65" t="s">
        <v>10</v>
      </c>
      <c r="X25" s="65"/>
      <c r="Y25" s="66"/>
      <c r="Z25" s="66"/>
      <c r="AA25" s="66"/>
      <c r="AB25" s="66"/>
      <c r="AC25" s="66"/>
      <c r="AD25" s="66"/>
      <c r="AE25" s="66"/>
      <c r="AF25" s="66"/>
      <c r="AG25" s="66"/>
      <c r="AH25" s="66"/>
      <c r="AI25" s="67"/>
      <c r="AJ25" s="48" t="str">
        <f>IF(AO26&lt;18,"","※工事開始日を記載")</f>
        <v>※工事開始日を記載</v>
      </c>
    </row>
    <row r="26" spans="1:45" ht="15" customHeight="1">
      <c r="A26" s="79"/>
      <c r="B26" s="80"/>
      <c r="C26" s="80"/>
      <c r="D26" s="80"/>
      <c r="E26" s="80"/>
      <c r="F26" s="80"/>
      <c r="G26" s="81"/>
      <c r="H26" s="58"/>
      <c r="I26" s="58"/>
      <c r="J26" s="60"/>
      <c r="K26" s="60"/>
      <c r="L26" s="60"/>
      <c r="M26" s="63"/>
      <c r="N26" s="63"/>
      <c r="O26" s="60"/>
      <c r="P26" s="60"/>
      <c r="Q26" s="63"/>
      <c r="R26" s="63"/>
      <c r="S26" s="60"/>
      <c r="T26" s="60"/>
      <c r="U26" s="63"/>
      <c r="V26" s="63"/>
      <c r="W26" s="63"/>
      <c r="X26" s="63"/>
      <c r="Y26" s="68"/>
      <c r="Z26" s="68"/>
      <c r="AA26" s="68"/>
      <c r="AB26" s="68"/>
      <c r="AC26" s="68"/>
      <c r="AD26" s="68"/>
      <c r="AE26" s="68"/>
      <c r="AF26" s="68"/>
      <c r="AG26" s="68"/>
      <c r="AH26" s="68"/>
      <c r="AI26" s="69"/>
      <c r="AO26" s="1">
        <f>COUNTBLANK(J25:T26)</f>
        <v>20</v>
      </c>
    </row>
    <row r="27" spans="1:45" ht="15" customHeight="1">
      <c r="A27" s="79"/>
      <c r="B27" s="80"/>
      <c r="C27" s="80"/>
      <c r="D27" s="80"/>
      <c r="E27" s="80"/>
      <c r="F27" s="80"/>
      <c r="G27" s="81"/>
      <c r="H27" s="58" t="s">
        <v>5</v>
      </c>
      <c r="I27" s="58"/>
      <c r="J27" s="60"/>
      <c r="K27" s="60"/>
      <c r="L27" s="60"/>
      <c r="M27" s="63" t="s">
        <v>4</v>
      </c>
      <c r="N27" s="63"/>
      <c r="O27" s="60"/>
      <c r="P27" s="60"/>
      <c r="Q27" s="63" t="s">
        <v>3</v>
      </c>
      <c r="R27" s="63"/>
      <c r="S27" s="60"/>
      <c r="T27" s="60"/>
      <c r="U27" s="63" t="s">
        <v>2</v>
      </c>
      <c r="V27" s="63"/>
      <c r="W27" s="63" t="s">
        <v>11</v>
      </c>
      <c r="X27" s="63"/>
      <c r="Y27" s="60"/>
      <c r="Z27" s="60"/>
      <c r="AA27" s="60"/>
      <c r="AB27" s="63" t="s">
        <v>12</v>
      </c>
      <c r="AC27" s="63"/>
      <c r="AD27" s="2"/>
      <c r="AE27" s="2"/>
      <c r="AF27" s="2"/>
      <c r="AG27" s="2"/>
      <c r="AH27" s="2"/>
      <c r="AI27" s="24"/>
      <c r="AJ27" s="56" t="str">
        <f>IF(AO27&lt;18,"",IF(AQ27=0,"","※工事完了日または〇〇日間を記載"))</f>
        <v>※工事完了日または〇〇日間を記載</v>
      </c>
      <c r="AO27" s="1">
        <f>COUNTBLANK(J27:T28)</f>
        <v>20</v>
      </c>
      <c r="AQ27" s="1">
        <f>COUNTBLANK(Y27)</f>
        <v>1</v>
      </c>
      <c r="AS27" s="1">
        <f>SUM(AO27:AQ27)</f>
        <v>21</v>
      </c>
    </row>
    <row r="28" spans="1:45" ht="15" customHeight="1">
      <c r="A28" s="82"/>
      <c r="B28" s="83"/>
      <c r="C28" s="83"/>
      <c r="D28" s="83"/>
      <c r="E28" s="83"/>
      <c r="F28" s="83"/>
      <c r="G28" s="84"/>
      <c r="H28" s="61"/>
      <c r="I28" s="61"/>
      <c r="J28" s="62"/>
      <c r="K28" s="62"/>
      <c r="L28" s="62"/>
      <c r="M28" s="64"/>
      <c r="N28" s="64"/>
      <c r="O28" s="62"/>
      <c r="P28" s="62"/>
      <c r="Q28" s="64"/>
      <c r="R28" s="64"/>
      <c r="S28" s="62"/>
      <c r="T28" s="62"/>
      <c r="U28" s="64"/>
      <c r="V28" s="64"/>
      <c r="W28" s="64"/>
      <c r="X28" s="64"/>
      <c r="Y28" s="62"/>
      <c r="Z28" s="62"/>
      <c r="AA28" s="62"/>
      <c r="AB28" s="64"/>
      <c r="AC28" s="64"/>
      <c r="AD28" s="25"/>
      <c r="AE28" s="25"/>
      <c r="AF28" s="25"/>
      <c r="AG28" s="25"/>
      <c r="AH28" s="25"/>
      <c r="AI28" s="26"/>
      <c r="AJ28" s="56"/>
    </row>
    <row r="29" spans="1:45" ht="20.100000000000001" customHeight="1">
      <c r="A29" s="133" t="s">
        <v>44</v>
      </c>
      <c r="B29" s="133"/>
      <c r="C29" s="133"/>
      <c r="D29" s="133"/>
      <c r="E29" s="133"/>
      <c r="F29" s="133"/>
      <c r="G29" s="134"/>
      <c r="H29" s="140"/>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O29" s="3"/>
      <c r="AP29" s="3"/>
    </row>
    <row r="30" spans="1:45" ht="20.100000000000001" customHeight="1">
      <c r="A30" s="124"/>
      <c r="B30" s="124"/>
      <c r="C30" s="124"/>
      <c r="D30" s="124"/>
      <c r="E30" s="124"/>
      <c r="F30" s="124"/>
      <c r="G30" s="125"/>
      <c r="H30" s="142"/>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O30" s="3"/>
      <c r="AP30" s="3"/>
    </row>
    <row r="31" spans="1:45" ht="20.100000000000001" customHeight="1">
      <c r="A31" s="124"/>
      <c r="B31" s="124"/>
      <c r="C31" s="124"/>
      <c r="D31" s="124"/>
      <c r="E31" s="124"/>
      <c r="F31" s="124"/>
      <c r="G31" s="125"/>
      <c r="H31" s="142"/>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O31" s="3"/>
      <c r="AP31" s="3"/>
    </row>
    <row r="32" spans="1:45" ht="20.100000000000001" customHeight="1">
      <c r="A32" s="124"/>
      <c r="B32" s="124"/>
      <c r="C32" s="124"/>
      <c r="D32" s="124"/>
      <c r="E32" s="124"/>
      <c r="F32" s="124"/>
      <c r="G32" s="125"/>
      <c r="H32" s="142"/>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O32" s="3"/>
      <c r="AP32" s="3"/>
    </row>
    <row r="33" spans="1:42" ht="20.100000000000001" customHeight="1">
      <c r="A33" s="152"/>
      <c r="B33" s="152"/>
      <c r="C33" s="152"/>
      <c r="D33" s="152"/>
      <c r="E33" s="152"/>
      <c r="F33" s="152"/>
      <c r="G33" s="153"/>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O33" s="3"/>
      <c r="AP33" s="3"/>
    </row>
    <row r="34" spans="1:42" ht="26.25" customHeight="1">
      <c r="A34" s="108" t="s">
        <v>19</v>
      </c>
      <c r="B34" s="109"/>
      <c r="C34" s="109"/>
      <c r="D34" s="109"/>
      <c r="E34" s="109"/>
      <c r="F34" s="109"/>
      <c r="G34" s="110"/>
      <c r="H34" s="130" t="s">
        <v>45</v>
      </c>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2"/>
    </row>
    <row r="35" spans="1:42" ht="15" customHeight="1">
      <c r="A35" s="6" t="s">
        <v>37</v>
      </c>
    </row>
    <row r="36" spans="1:42" ht="8.25" customHeight="1">
      <c r="A36" s="6"/>
    </row>
    <row r="37" spans="1:42" ht="15" customHeight="1">
      <c r="A37" s="6"/>
      <c r="C37" s="5" t="s">
        <v>29</v>
      </c>
    </row>
    <row r="38" spans="1:42" ht="9" customHeight="1">
      <c r="A38" s="6"/>
    </row>
    <row r="39" spans="1:42" ht="15.75" customHeight="1">
      <c r="A39" s="1"/>
      <c r="B39" s="1"/>
      <c r="C39" s="128" t="s">
        <v>1</v>
      </c>
      <c r="D39" s="128"/>
      <c r="E39" s="129" t="s">
        <v>27</v>
      </c>
      <c r="F39" s="129"/>
      <c r="G39" s="129"/>
      <c r="H39" s="129"/>
      <c r="I39" s="129"/>
      <c r="J39" s="129" t="s">
        <v>28</v>
      </c>
      <c r="K39" s="129"/>
      <c r="L39" s="129"/>
      <c r="M39" s="129"/>
      <c r="N39" s="129"/>
      <c r="O39" s="129" t="s">
        <v>0</v>
      </c>
      <c r="P39" s="129"/>
      <c r="Q39" s="129"/>
      <c r="R39" s="129"/>
      <c r="S39" s="129"/>
      <c r="T39" s="129"/>
      <c r="U39" s="129"/>
      <c r="V39" s="129"/>
      <c r="W39" s="129"/>
      <c r="X39" s="12" t="s">
        <v>16</v>
      </c>
      <c r="Y39" s="13"/>
      <c r="Z39" s="13"/>
      <c r="AA39" s="13"/>
      <c r="AB39" s="13"/>
      <c r="AC39" s="13"/>
      <c r="AD39" s="13"/>
      <c r="AE39" s="13"/>
      <c r="AF39" s="13"/>
      <c r="AG39" s="13"/>
      <c r="AH39" s="36"/>
      <c r="AI39" s="14"/>
      <c r="AJ39" s="54"/>
      <c r="AK39" s="174"/>
    </row>
    <row r="40" spans="1:42" ht="15.75" customHeight="1">
      <c r="A40" s="1"/>
      <c r="B40" s="1"/>
      <c r="C40" s="128"/>
      <c r="D40" s="128"/>
      <c r="E40" s="129"/>
      <c r="F40" s="129"/>
      <c r="G40" s="129"/>
      <c r="H40" s="129"/>
      <c r="I40" s="129"/>
      <c r="J40" s="129"/>
      <c r="K40" s="129"/>
      <c r="L40" s="129"/>
      <c r="M40" s="129"/>
      <c r="N40" s="129"/>
      <c r="O40" s="129"/>
      <c r="P40" s="129"/>
      <c r="Q40" s="129"/>
      <c r="R40" s="129"/>
      <c r="S40" s="129"/>
      <c r="T40" s="129"/>
      <c r="U40" s="129"/>
      <c r="V40" s="129"/>
      <c r="W40" s="129"/>
      <c r="X40" s="14"/>
      <c r="Y40" s="15"/>
      <c r="Z40" s="15"/>
      <c r="AA40" s="15"/>
      <c r="AB40" s="15"/>
      <c r="AC40" s="15"/>
      <c r="AD40" s="15"/>
      <c r="AE40" s="15"/>
      <c r="AF40" s="15"/>
      <c r="AG40" s="15"/>
      <c r="AH40" s="37"/>
      <c r="AI40" s="14"/>
      <c r="AJ40" s="54"/>
      <c r="AK40" s="173"/>
    </row>
    <row r="41" spans="1:42" ht="15.75" customHeight="1">
      <c r="A41" s="1"/>
      <c r="B41" s="1"/>
      <c r="C41" s="128"/>
      <c r="D41" s="128"/>
      <c r="E41" s="129"/>
      <c r="F41" s="129"/>
      <c r="G41" s="129"/>
      <c r="H41" s="129"/>
      <c r="I41" s="129"/>
      <c r="J41" s="129"/>
      <c r="K41" s="129"/>
      <c r="L41" s="129"/>
      <c r="M41" s="129"/>
      <c r="N41" s="129"/>
      <c r="O41" s="129"/>
      <c r="P41" s="129"/>
      <c r="Q41" s="129"/>
      <c r="R41" s="129"/>
      <c r="S41" s="129"/>
      <c r="T41" s="129"/>
      <c r="U41" s="129"/>
      <c r="V41" s="129"/>
      <c r="W41" s="129"/>
      <c r="X41" s="14"/>
      <c r="Y41" s="15"/>
      <c r="Z41" s="15"/>
      <c r="AA41" s="15"/>
      <c r="AB41" s="15"/>
      <c r="AC41" s="15"/>
      <c r="AD41" s="15"/>
      <c r="AE41" s="15"/>
      <c r="AF41" s="15"/>
      <c r="AG41" s="15"/>
      <c r="AH41" s="37"/>
      <c r="AI41" s="14"/>
      <c r="AJ41" s="54"/>
      <c r="AK41" s="173"/>
    </row>
    <row r="42" spans="1:42" ht="15.75" customHeight="1">
      <c r="A42" s="1"/>
      <c r="B42" s="1"/>
      <c r="C42" s="128"/>
      <c r="D42" s="128"/>
      <c r="E42" s="129"/>
      <c r="F42" s="129"/>
      <c r="G42" s="129"/>
      <c r="H42" s="129"/>
      <c r="I42" s="129"/>
      <c r="J42" s="129"/>
      <c r="K42" s="129"/>
      <c r="L42" s="129"/>
      <c r="M42" s="129"/>
      <c r="N42" s="129"/>
      <c r="O42" s="129"/>
      <c r="P42" s="129"/>
      <c r="Q42" s="129"/>
      <c r="R42" s="129"/>
      <c r="S42" s="129"/>
      <c r="T42" s="129"/>
      <c r="U42" s="129"/>
      <c r="V42" s="129"/>
      <c r="W42" s="129"/>
      <c r="X42" s="14"/>
      <c r="Y42" s="15"/>
      <c r="Z42" s="15"/>
      <c r="AA42" s="15"/>
      <c r="AB42" s="15"/>
      <c r="AC42" s="15"/>
      <c r="AD42" s="15"/>
      <c r="AE42" s="15"/>
      <c r="AF42" s="15"/>
      <c r="AG42" s="15"/>
      <c r="AH42" s="37"/>
      <c r="AI42" s="14"/>
      <c r="AJ42" s="54"/>
      <c r="AK42" s="173"/>
    </row>
    <row r="43" spans="1:42" ht="15.75" customHeight="1">
      <c r="A43" s="1"/>
      <c r="B43" s="1"/>
      <c r="C43" s="128"/>
      <c r="D43" s="128"/>
      <c r="E43" s="129"/>
      <c r="F43" s="129"/>
      <c r="G43" s="129"/>
      <c r="H43" s="129"/>
      <c r="I43" s="129"/>
      <c r="J43" s="129"/>
      <c r="K43" s="129"/>
      <c r="L43" s="129"/>
      <c r="M43" s="129"/>
      <c r="N43" s="129"/>
      <c r="O43" s="129"/>
      <c r="P43" s="129"/>
      <c r="Q43" s="129"/>
      <c r="R43" s="129"/>
      <c r="S43" s="129"/>
      <c r="T43" s="129"/>
      <c r="U43" s="129"/>
      <c r="V43" s="129"/>
      <c r="W43" s="129"/>
      <c r="X43" s="16"/>
      <c r="Y43" s="17"/>
      <c r="Z43" s="17"/>
      <c r="AA43" s="17"/>
      <c r="AB43" s="17"/>
      <c r="AC43" s="17"/>
      <c r="AD43" s="17"/>
      <c r="AE43" s="17"/>
      <c r="AF43" s="17"/>
      <c r="AG43" s="17"/>
      <c r="AH43" s="38"/>
      <c r="AI43" s="14"/>
      <c r="AJ43" s="54"/>
      <c r="AK43" s="173"/>
    </row>
    <row r="44" spans="1:42" ht="15.75" customHeight="1">
      <c r="A44" s="7"/>
      <c r="B44" s="7"/>
      <c r="C44" s="4"/>
      <c r="D44" s="4"/>
      <c r="E44" s="4"/>
      <c r="F44" s="4"/>
      <c r="G44" s="4"/>
      <c r="H44" s="4"/>
      <c r="I44" s="4"/>
      <c r="J44" s="4"/>
      <c r="K44" s="4"/>
      <c r="L44" s="4"/>
      <c r="M44" s="4"/>
      <c r="N44" s="4"/>
      <c r="O44" s="4"/>
      <c r="P44" s="4"/>
      <c r="Q44" s="4"/>
      <c r="R44" s="4"/>
      <c r="S44" s="4"/>
      <c r="T44" s="4"/>
      <c r="U44" s="4"/>
      <c r="V44" s="8"/>
      <c r="W44" s="8"/>
      <c r="X44" s="8"/>
      <c r="Y44" s="8"/>
      <c r="Z44" s="8"/>
      <c r="AA44" s="8"/>
      <c r="AB44" s="8"/>
      <c r="AC44" s="8"/>
      <c r="AD44" s="8"/>
      <c r="AE44" s="8"/>
      <c r="AF44" s="8"/>
      <c r="AG44" s="8"/>
      <c r="AH44" s="8"/>
      <c r="AI44" s="1"/>
    </row>
    <row r="45" spans="1:42" ht="15.75" customHeight="1">
      <c r="A45" s="9"/>
      <c r="B45" s="9"/>
      <c r="C45" s="2"/>
      <c r="D45" s="2"/>
      <c r="E45" s="2"/>
      <c r="F45" s="2"/>
      <c r="G45" s="2"/>
      <c r="H45" s="2"/>
      <c r="I45" s="2"/>
      <c r="J45" s="2"/>
      <c r="K45" s="2"/>
      <c r="L45" s="2"/>
      <c r="M45" s="2"/>
      <c r="N45" s="2"/>
      <c r="O45" s="2"/>
      <c r="P45" s="2"/>
      <c r="Q45" s="2"/>
      <c r="R45" s="2"/>
      <c r="S45" s="2"/>
      <c r="T45" s="2"/>
      <c r="U45" s="2"/>
      <c r="V45" s="8"/>
      <c r="W45" s="8"/>
      <c r="X45" s="8"/>
      <c r="Y45" s="8"/>
      <c r="Z45" s="8"/>
      <c r="AA45" s="8"/>
      <c r="AB45" s="8"/>
      <c r="AC45" s="8"/>
      <c r="AD45" s="8"/>
      <c r="AE45" s="8"/>
      <c r="AF45" s="8"/>
      <c r="AG45" s="8"/>
      <c r="AH45" s="8"/>
      <c r="AI45" s="1"/>
    </row>
    <row r="46" spans="1:42" ht="15.75" customHeight="1">
      <c r="A46" s="9"/>
      <c r="B46" s="9"/>
      <c r="C46" s="2"/>
      <c r="D46" s="2"/>
      <c r="E46" s="2"/>
      <c r="F46" s="2"/>
      <c r="G46" s="2"/>
      <c r="H46" s="2"/>
      <c r="I46" s="2"/>
      <c r="J46" s="2"/>
      <c r="K46" s="2"/>
      <c r="L46" s="2"/>
      <c r="M46" s="2"/>
      <c r="N46" s="2"/>
      <c r="O46" s="2"/>
      <c r="P46" s="2"/>
      <c r="Q46" s="2"/>
      <c r="R46" s="2"/>
      <c r="S46" s="2"/>
      <c r="T46" s="2"/>
      <c r="U46" s="2"/>
      <c r="V46" s="8"/>
      <c r="W46" s="8"/>
      <c r="X46" s="8"/>
      <c r="Y46" s="8"/>
      <c r="Z46" s="8"/>
      <c r="AA46" s="8"/>
      <c r="AB46" s="8"/>
      <c r="AC46" s="8"/>
      <c r="AD46" s="8"/>
      <c r="AE46" s="8"/>
      <c r="AF46" s="8"/>
      <c r="AG46" s="8"/>
      <c r="AH46" s="8"/>
      <c r="AI46" s="1"/>
    </row>
    <row r="47" spans="1:42" ht="15.75" customHeight="1">
      <c r="A47" s="9"/>
      <c r="B47" s="9"/>
      <c r="C47" s="2"/>
      <c r="D47" s="2"/>
      <c r="E47" s="2"/>
      <c r="F47" s="2"/>
      <c r="G47" s="2"/>
      <c r="H47" s="2"/>
      <c r="I47" s="2"/>
      <c r="J47" s="2"/>
      <c r="K47" s="2"/>
      <c r="L47" s="2"/>
      <c r="M47" s="2"/>
      <c r="N47" s="2"/>
      <c r="O47" s="2"/>
      <c r="P47" s="2"/>
      <c r="Q47" s="2"/>
      <c r="R47" s="2"/>
      <c r="S47" s="2"/>
      <c r="T47" s="2"/>
      <c r="U47" s="2"/>
      <c r="V47" s="8"/>
      <c r="W47" s="8"/>
      <c r="X47" s="8"/>
      <c r="Y47" s="8"/>
      <c r="Z47" s="8"/>
      <c r="AA47" s="8"/>
      <c r="AB47" s="8"/>
      <c r="AC47" s="8"/>
      <c r="AD47" s="8"/>
      <c r="AE47" s="8"/>
      <c r="AF47" s="8"/>
      <c r="AG47" s="8"/>
      <c r="AH47" s="8"/>
      <c r="AI47" s="1"/>
    </row>
    <row r="48" spans="1:42" ht="15.75" customHeight="1">
      <c r="A48" s="9"/>
      <c r="B48" s="9"/>
      <c r="C48" s="2"/>
      <c r="D48" s="2"/>
      <c r="E48" s="2"/>
      <c r="F48" s="2"/>
      <c r="G48" s="2"/>
      <c r="H48" s="2"/>
      <c r="I48" s="2"/>
      <c r="J48" s="2"/>
      <c r="K48" s="2"/>
      <c r="L48" s="2"/>
      <c r="M48" s="2"/>
      <c r="N48" s="2"/>
      <c r="O48" s="2"/>
      <c r="P48" s="2"/>
      <c r="Q48" s="2"/>
      <c r="R48" s="2"/>
      <c r="S48" s="2"/>
      <c r="T48" s="2"/>
      <c r="U48" s="2"/>
      <c r="V48" s="8"/>
      <c r="W48" s="8"/>
      <c r="X48" s="8"/>
      <c r="Y48" s="8"/>
      <c r="Z48" s="8"/>
      <c r="AA48" s="8"/>
      <c r="AB48" s="8"/>
      <c r="AC48" s="8"/>
      <c r="AD48" s="8"/>
      <c r="AE48" s="8"/>
      <c r="AF48" s="8"/>
      <c r="AG48" s="8"/>
      <c r="AH48" s="8"/>
      <c r="AI48" s="1"/>
    </row>
    <row r="49" spans="1:35" ht="15.75" customHeight="1">
      <c r="A49" s="9"/>
      <c r="B49" s="9"/>
      <c r="C49" s="2"/>
      <c r="D49" s="2"/>
      <c r="E49" s="2"/>
      <c r="F49" s="2"/>
      <c r="G49" s="2"/>
      <c r="H49" s="2"/>
      <c r="I49" s="2"/>
      <c r="J49" s="2"/>
      <c r="K49" s="2"/>
      <c r="L49" s="2"/>
      <c r="M49" s="2"/>
      <c r="N49" s="2"/>
      <c r="O49" s="2"/>
      <c r="P49" s="2"/>
      <c r="Q49" s="2"/>
      <c r="R49" s="2"/>
      <c r="S49" s="2"/>
      <c r="T49" s="2"/>
      <c r="U49" s="2"/>
      <c r="V49" s="8"/>
      <c r="W49" s="8"/>
      <c r="X49" s="8"/>
      <c r="Y49" s="8"/>
      <c r="Z49" s="8"/>
      <c r="AA49" s="8"/>
      <c r="AB49" s="8"/>
      <c r="AC49" s="8"/>
      <c r="AD49" s="8"/>
      <c r="AE49" s="8"/>
      <c r="AF49" s="8"/>
      <c r="AG49" s="8"/>
      <c r="AH49" s="8"/>
      <c r="AI49" s="1"/>
    </row>
    <row r="50" spans="1:35"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5.75" customHeight="1">
      <c r="A51" s="1"/>
      <c r="B51" s="1"/>
      <c r="C51" s="1"/>
      <c r="D51" s="1"/>
      <c r="E51" s="1"/>
      <c r="F51" s="1"/>
      <c r="G51" s="1"/>
      <c r="H51" s="1"/>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
      <c r="AI51" s="1"/>
    </row>
    <row r="52" spans="1:35" ht="15.75" customHeight="1">
      <c r="A52" s="1"/>
      <c r="B52" s="1"/>
      <c r="C52" s="1"/>
      <c r="D52" s="1"/>
      <c r="E52" s="1"/>
      <c r="F52" s="1"/>
      <c r="G52" s="1"/>
      <c r="H52" s="1"/>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
      <c r="AI52" s="1"/>
    </row>
    <row r="53" spans="1:35" ht="15.75" customHeight="1">
      <c r="A53" s="1"/>
      <c r="B53" s="1"/>
      <c r="C53" s="1"/>
      <c r="D53" s="1"/>
      <c r="E53" s="1"/>
      <c r="F53" s="1"/>
      <c r="G53" s="1"/>
      <c r="H53" s="1"/>
      <c r="I53" s="18" t="s">
        <v>13</v>
      </c>
      <c r="J53" s="18" t="str">
        <f>I1</f>
        <v>道路工事施工承認願</v>
      </c>
      <c r="K53" s="18"/>
      <c r="L53" s="18"/>
      <c r="M53" s="18"/>
      <c r="N53" s="18"/>
      <c r="O53" s="18"/>
      <c r="P53" s="18"/>
      <c r="Q53" s="18"/>
      <c r="R53" s="18"/>
      <c r="S53" s="18"/>
      <c r="T53" s="18"/>
      <c r="U53" s="18"/>
      <c r="V53" s="18"/>
      <c r="W53" s="18" t="s">
        <v>13</v>
      </c>
      <c r="X53" s="18" t="e">
        <f>#REF!</f>
        <v>#REF!</v>
      </c>
      <c r="Y53" s="18"/>
      <c r="Z53" s="18"/>
      <c r="AA53" s="18"/>
      <c r="AB53" s="18"/>
      <c r="AC53" s="18"/>
      <c r="AD53" s="18"/>
      <c r="AE53" s="18"/>
      <c r="AF53" s="18"/>
      <c r="AG53" s="18"/>
      <c r="AH53" s="1"/>
      <c r="AI53" s="1"/>
    </row>
    <row r="54" spans="1:35" ht="15.75" customHeight="1">
      <c r="A54" s="1"/>
      <c r="B54" s="1"/>
      <c r="C54" s="1"/>
      <c r="D54" s="1"/>
      <c r="E54" s="1"/>
      <c r="F54" s="1"/>
      <c r="G54" s="1"/>
      <c r="H54" s="1"/>
      <c r="I54" s="18" t="s">
        <v>14</v>
      </c>
      <c r="J54" s="18" t="b">
        <f>IF(I54=H1,J53,FALSE)</f>
        <v>0</v>
      </c>
      <c r="K54" s="18"/>
      <c r="L54" s="18"/>
      <c r="M54" s="18"/>
      <c r="N54" s="18"/>
      <c r="O54" s="18"/>
      <c r="P54" s="18"/>
      <c r="Q54" s="18"/>
      <c r="R54" s="18"/>
      <c r="S54" s="18"/>
      <c r="T54" s="18"/>
      <c r="U54" s="18"/>
      <c r="V54" s="18"/>
      <c r="W54" s="18" t="s">
        <v>14</v>
      </c>
      <c r="X54" s="18" t="e">
        <f>IF(W54=#REF!,X53,FALSE)</f>
        <v>#REF!</v>
      </c>
      <c r="Y54" s="18"/>
      <c r="Z54" s="18"/>
      <c r="AA54" s="18"/>
      <c r="AB54" s="18"/>
      <c r="AC54" s="18"/>
      <c r="AD54" s="18"/>
      <c r="AE54" s="18"/>
      <c r="AF54" s="18"/>
      <c r="AG54" s="18"/>
      <c r="AH54" s="1"/>
      <c r="AI54" s="1"/>
    </row>
    <row r="55" spans="1:35" ht="15.75" customHeight="1">
      <c r="A55" s="1"/>
      <c r="B55" s="1"/>
      <c r="C55" s="1"/>
      <c r="D55" s="1"/>
      <c r="E55" s="1"/>
      <c r="F55" s="1"/>
      <c r="G55" s="1"/>
      <c r="H55" s="1"/>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
      <c r="AI55" s="1"/>
    </row>
    <row r="56" spans="1:35" ht="15" customHeight="1">
      <c r="I56" s="18" t="s">
        <v>13</v>
      </c>
      <c r="J56" s="18" t="str">
        <f>I2</f>
        <v>道路占用許可申請書</v>
      </c>
      <c r="K56" s="18"/>
      <c r="L56" s="18"/>
      <c r="M56" s="18"/>
      <c r="N56" s="18"/>
      <c r="O56" s="18"/>
      <c r="P56" s="18"/>
      <c r="Q56" s="18"/>
      <c r="R56" s="18"/>
      <c r="S56" s="18"/>
      <c r="T56" s="18"/>
      <c r="U56" s="18"/>
      <c r="V56" s="18"/>
      <c r="W56" s="18" t="s">
        <v>13</v>
      </c>
      <c r="X56" s="18" t="e">
        <f>#REF!</f>
        <v>#REF!</v>
      </c>
      <c r="Y56" s="19"/>
      <c r="Z56" s="19"/>
      <c r="AA56" s="19"/>
      <c r="AB56" s="19"/>
      <c r="AC56" s="19"/>
      <c r="AD56" s="19"/>
      <c r="AE56" s="19"/>
      <c r="AF56" s="19"/>
      <c r="AG56" s="19"/>
    </row>
    <row r="57" spans="1:35" ht="15" customHeight="1">
      <c r="I57" s="18" t="s">
        <v>14</v>
      </c>
      <c r="J57" s="18" t="b">
        <f>IF(I57=H2,J56,FALSE)</f>
        <v>0</v>
      </c>
      <c r="K57" s="18"/>
      <c r="L57" s="18"/>
      <c r="M57" s="18"/>
      <c r="N57" s="18"/>
      <c r="O57" s="18"/>
      <c r="P57" s="18"/>
      <c r="Q57" s="18"/>
      <c r="R57" s="18"/>
      <c r="S57" s="18"/>
      <c r="T57" s="18"/>
      <c r="U57" s="18"/>
      <c r="V57" s="18"/>
      <c r="W57" s="18" t="s">
        <v>14</v>
      </c>
      <c r="X57" s="18" t="e">
        <f>IF(W57=#REF!,X56,FALSE)</f>
        <v>#REF!</v>
      </c>
      <c r="Y57" s="19"/>
      <c r="Z57" s="19"/>
      <c r="AA57" s="19"/>
      <c r="AB57" s="19"/>
      <c r="AC57" s="19"/>
      <c r="AD57" s="19"/>
      <c r="AE57" s="19"/>
      <c r="AF57" s="19"/>
      <c r="AG57" s="19"/>
    </row>
    <row r="58" spans="1:35" ht="15" customHeight="1">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row>
    <row r="59" spans="1:35" ht="15" customHeight="1">
      <c r="I59" s="19"/>
      <c r="J59" s="19"/>
      <c r="K59" s="19"/>
      <c r="L59" s="19"/>
      <c r="M59" s="19"/>
      <c r="N59" s="19"/>
      <c r="O59" s="19"/>
      <c r="P59" s="19"/>
      <c r="Q59" s="19"/>
      <c r="R59" s="19"/>
      <c r="S59" s="19"/>
      <c r="T59" s="19"/>
      <c r="U59" s="19"/>
      <c r="V59" s="19"/>
      <c r="W59" s="19"/>
      <c r="X59" s="19"/>
      <c r="Y59" s="19" t="s">
        <v>24</v>
      </c>
      <c r="Z59" s="19"/>
      <c r="AA59" s="19"/>
      <c r="AB59" s="19"/>
      <c r="AC59" s="19"/>
      <c r="AD59" s="19"/>
      <c r="AE59" s="19"/>
      <c r="AF59" s="19"/>
      <c r="AG59" s="19"/>
    </row>
    <row r="60" spans="1:35" ht="15" customHeight="1">
      <c r="I60" s="19"/>
      <c r="J60" s="19"/>
      <c r="K60" s="19"/>
      <c r="L60" s="19"/>
      <c r="M60" s="19"/>
      <c r="N60" s="19"/>
      <c r="O60" s="19"/>
      <c r="P60" s="19"/>
      <c r="Q60" s="19"/>
      <c r="R60" s="19"/>
      <c r="S60" s="19"/>
      <c r="T60" s="19"/>
      <c r="U60" s="19"/>
      <c r="V60" s="19"/>
      <c r="W60" s="19"/>
      <c r="X60" s="19"/>
      <c r="Y60" s="19" t="s">
        <v>25</v>
      </c>
      <c r="Z60" s="19"/>
      <c r="AA60" s="19"/>
      <c r="AB60" s="19"/>
      <c r="AC60" s="19"/>
      <c r="AD60" s="19"/>
      <c r="AE60" s="19"/>
      <c r="AF60" s="19"/>
      <c r="AG60" s="19"/>
    </row>
    <row r="61" spans="1:35" ht="15" customHeight="1">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row>
    <row r="62" spans="1:35" ht="15" customHeight="1">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row>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sheetData>
  <sheetProtection password="CEFD" sheet="1" objects="1" scenarios="1"/>
  <protectedRanges>
    <protectedRange sqref="AJ2 H1 H2 X4 Z5 AC5 AH5 AF5 Z5 AC5 AF5 X4 H1 H2 L10 K11 K13 AA13 L15 K16 K18 AA18 K21 L23 S23 AA23 AD23 AG23 J25 J27 O27 O25 S25 S27 Y27 H29" name="範囲1"/>
  </protectedRanges>
  <mergeCells count="74">
    <mergeCell ref="I1:T1"/>
    <mergeCell ref="I2:T2"/>
    <mergeCell ref="V1:AD2"/>
    <mergeCell ref="H23:K24"/>
    <mergeCell ref="AI23:AI24"/>
    <mergeCell ref="AG23:AH24"/>
    <mergeCell ref="AF23:AF24"/>
    <mergeCell ref="AD23:AE24"/>
    <mergeCell ref="AC23:AC24"/>
    <mergeCell ref="L23:P24"/>
    <mergeCell ref="X4:AG4"/>
    <mergeCell ref="Y23:Z24"/>
    <mergeCell ref="K18:W19"/>
    <mergeCell ref="X18:Z19"/>
    <mergeCell ref="AA18:AI19"/>
    <mergeCell ref="L15:R15"/>
    <mergeCell ref="M25:N26"/>
    <mergeCell ref="O25:P26"/>
    <mergeCell ref="Q25:R26"/>
    <mergeCell ref="A29:G33"/>
    <mergeCell ref="Q23:R24"/>
    <mergeCell ref="C39:D43"/>
    <mergeCell ref="E39:I39"/>
    <mergeCell ref="H34:AI34"/>
    <mergeCell ref="A23:G24"/>
    <mergeCell ref="AH21:AI22"/>
    <mergeCell ref="AA23:AB24"/>
    <mergeCell ref="K21:AG22"/>
    <mergeCell ref="H29:AI33"/>
    <mergeCell ref="Y27:AA28"/>
    <mergeCell ref="J39:N39"/>
    <mergeCell ref="O39:W39"/>
    <mergeCell ref="E40:I43"/>
    <mergeCell ref="J40:N43"/>
    <mergeCell ref="O40:W43"/>
    <mergeCell ref="T23:X24"/>
    <mergeCell ref="S23:S24"/>
    <mergeCell ref="A34:G34"/>
    <mergeCell ref="A25:G28"/>
    <mergeCell ref="A15:G19"/>
    <mergeCell ref="H21:J22"/>
    <mergeCell ref="H15:J17"/>
    <mergeCell ref="H18:J19"/>
    <mergeCell ref="A21:G22"/>
    <mergeCell ref="K16:AI17"/>
    <mergeCell ref="X5:Y5"/>
    <mergeCell ref="Z5:AA5"/>
    <mergeCell ref="AC5:AD5"/>
    <mergeCell ref="A10:G14"/>
    <mergeCell ref="H10:J12"/>
    <mergeCell ref="H13:J14"/>
    <mergeCell ref="X13:Z14"/>
    <mergeCell ref="K13:W14"/>
    <mergeCell ref="AA13:AI14"/>
    <mergeCell ref="AF5:AG5"/>
    <mergeCell ref="K11:AI12"/>
    <mergeCell ref="L10:R10"/>
    <mergeCell ref="F6:O6"/>
    <mergeCell ref="AJ27:AJ28"/>
    <mergeCell ref="H25:I26"/>
    <mergeCell ref="J25:L26"/>
    <mergeCell ref="H27:I28"/>
    <mergeCell ref="J27:L28"/>
    <mergeCell ref="M27:N28"/>
    <mergeCell ref="Q27:R28"/>
    <mergeCell ref="S25:T26"/>
    <mergeCell ref="U25:V26"/>
    <mergeCell ref="O27:P28"/>
    <mergeCell ref="W25:X26"/>
    <mergeCell ref="Y25:AI26"/>
    <mergeCell ref="S27:T28"/>
    <mergeCell ref="U27:V28"/>
    <mergeCell ref="W27:X28"/>
    <mergeCell ref="AB27:AC28"/>
  </mergeCells>
  <phoneticPr fontId="1"/>
  <conditionalFormatting sqref="I1:T1">
    <cfRule type="cellIs" dxfId="1" priority="2" operator="equal">
      <formula>$J$54</formula>
    </cfRule>
  </conditionalFormatting>
  <conditionalFormatting sqref="I2:T2">
    <cfRule type="cellIs" dxfId="0" priority="1" operator="equal">
      <formula>$J$57</formula>
    </cfRule>
  </conditionalFormatting>
  <dataValidations count="4">
    <dataValidation type="list" allowBlank="1" showInputMessage="1" showErrorMessage="1" sqref="Y23:Z24 H25:I28">
      <formula1>$Y$59:$Y$62</formula1>
    </dataValidation>
    <dataValidation allowBlank="1" showInputMessage="1" showErrorMessage="1" promptTitle="許可番号および年月日" prompt="最新の許可番号および許可年月日を記載_x000a_" sqref="L23:P24 S23:S24 AA23:AB24 AD23:AE24 AG23:AH24"/>
    <dataValidation type="list" allowBlank="1" showInputMessage="1" showErrorMessage="1" sqref="H1:H2">
      <formula1>$I$53:$I$54</formula1>
    </dataValidation>
    <dataValidation allowBlank="1" showInputMessage="1" showErrorMessage="1" promptTitle="各社文書番号" prompt="文書番号有の場合、記載" sqref="X4:AG4"/>
  </dataValidations>
  <printOptions horizontalCentered="1" verticalCentered="1"/>
  <pageMargins left="0.98425196850393704" right="0.39370078740157483" top="0.78740157480314965" bottom="0.78740157480314965" header="0.51181102362204722" footer="0.51181102362204722"/>
  <pageSetup paperSize="9" fitToHeight="0"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取り下げ願</vt:lpstr>
      <vt:lpstr>取り下げ願!Print_Area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h_akazawa</dc:creator>
  <cp:lastModifiedBy>zzz</cp:lastModifiedBy>
  <cp:lastPrinted>2023-04-25T10:23:23Z</cp:lastPrinted>
  <dcterms:created xsi:type="dcterms:W3CDTF">2007-05-22T01:31:38Z</dcterms:created>
  <dcterms:modified xsi:type="dcterms:W3CDTF">2023-04-25T10:23:51Z</dcterms:modified>
</cp:coreProperties>
</file>