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占用担当\14占用HPダウンロードデータ(新)\R05.05.01(丸谷聡子)\⑪法定外公共物(法定外道路)占用許可期間更新申請書(様式5、6)\"/>
    </mc:Choice>
  </mc:AlternateContent>
  <bookViews>
    <workbookView xWindow="360" yWindow="90" windowWidth="20730" windowHeight="11760"/>
  </bookViews>
  <sheets>
    <sheet name="①法定外道路占用許可申請書" sheetId="1" r:id="rId1"/>
    <sheet name="②法定外道路占用許可書" sheetId="4" r:id="rId2"/>
  </sheets>
  <definedNames>
    <definedName name="_xlnm.Print_Area" localSheetId="0">①法定外道路占用許可申請書!$A$1:$AD$33</definedName>
    <definedName name="_xlnm.Print_Area" localSheetId="1">②法定外道路占用許可書!$A$1:$AD$31</definedName>
  </definedNames>
  <calcPr calcId="162913"/>
</workbook>
</file>

<file path=xl/calcChain.xml><?xml version="1.0" encoding="utf-8"?>
<calcChain xmlns="http://schemas.openxmlformats.org/spreadsheetml/2006/main">
  <c r="Q31" i="4" l="1"/>
  <c r="F8" i="4"/>
  <c r="Y8" i="4"/>
  <c r="F7" i="4" l="1"/>
  <c r="U4" i="4"/>
  <c r="G6" i="4"/>
  <c r="Y11" i="4" l="1"/>
  <c r="F11" i="4"/>
  <c r="I14" i="4"/>
  <c r="F23" i="4"/>
  <c r="K19" i="4"/>
  <c r="O19" i="4"/>
  <c r="H19" i="4"/>
  <c r="F18" i="4"/>
  <c r="F17" i="4"/>
  <c r="F16" i="4"/>
  <c r="F15" i="4"/>
  <c r="F10" i="4"/>
  <c r="G9" i="4"/>
  <c r="AC4" i="4" l="1"/>
  <c r="F19" i="4"/>
  <c r="AF25" i="4"/>
  <c r="T4" i="4" l="1"/>
  <c r="AH25" i="4" l="1"/>
  <c r="AG25" i="4" l="1"/>
  <c r="B25" i="4" s="1"/>
  <c r="AC3" i="1"/>
  <c r="Z1" i="4" l="1"/>
</calcChain>
</file>

<file path=xl/sharedStrings.xml><?xml version="1.0" encoding="utf-8"?>
<sst xmlns="http://schemas.openxmlformats.org/spreadsheetml/2006/main" count="107" uniqueCount="67">
  <si>
    <t>占用場所</t>
    <rPh sb="0" eb="2">
      <t>センヨウ</t>
    </rPh>
    <rPh sb="2" eb="4">
      <t>バショ</t>
    </rPh>
    <phoneticPr fontId="1"/>
  </si>
  <si>
    <t>占用の目的</t>
    <rPh sb="0" eb="2">
      <t>センヨウ</t>
    </rPh>
    <rPh sb="3" eb="5">
      <t>モクテキ</t>
    </rPh>
    <phoneticPr fontId="1"/>
  </si>
  <si>
    <t>地先</t>
    <rPh sb="0" eb="2">
      <t>チサキ</t>
    </rPh>
    <phoneticPr fontId="1"/>
  </si>
  <si>
    <t>明石市</t>
    <rPh sb="0" eb="3">
      <t>アカシシ</t>
    </rPh>
    <phoneticPr fontId="1"/>
  </si>
  <si>
    <t>〒</t>
    <phoneticPr fontId="1"/>
  </si>
  <si>
    <t>明 石 市 長 　様</t>
    <rPh sb="0" eb="1">
      <t>メイ</t>
    </rPh>
    <rPh sb="2" eb="3">
      <t>イシ</t>
    </rPh>
    <rPh sb="4" eb="5">
      <t>シ</t>
    </rPh>
    <rPh sb="6" eb="7">
      <t>チョウ</t>
    </rPh>
    <rPh sb="9" eb="10">
      <t>サマ</t>
    </rPh>
    <phoneticPr fontId="1"/>
  </si>
  <si>
    <t>電　話</t>
    <rPh sb="0" eb="1">
      <t>デン</t>
    </rPh>
    <rPh sb="2" eb="3">
      <t>ハナシ</t>
    </rPh>
    <phoneticPr fontId="1"/>
  </si>
  <si>
    <t>明石市長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</si>
  <si>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</si>
  <si>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</si>
  <si>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</si>
  <si>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　</t>
    <phoneticPr fontId="1"/>
  </si>
  <si>
    <t>令和</t>
    <rPh sb="0" eb="2">
      <t>レイワ</t>
    </rPh>
    <phoneticPr fontId="1"/>
  </si>
  <si>
    <t>法定外道路用</t>
    <rPh sb="0" eb="2">
      <t>ホウテイ</t>
    </rPh>
    <rPh sb="2" eb="3">
      <t>ガイ</t>
    </rPh>
    <rPh sb="3" eb="5">
      <t>ドウロ</t>
    </rPh>
    <rPh sb="5" eb="6">
      <t>ヨウ</t>
    </rPh>
    <phoneticPr fontId="1"/>
  </si>
  <si>
    <t>氏 名</t>
    <rPh sb="0" eb="1">
      <t>シ</t>
    </rPh>
    <rPh sb="2" eb="3">
      <t>ナ</t>
    </rPh>
    <phoneticPr fontId="1"/>
  </si>
  <si>
    <t>住 所</t>
    <rPh sb="0" eb="1">
      <t>スミ</t>
    </rPh>
    <rPh sb="2" eb="3">
      <t>ショ</t>
    </rPh>
    <phoneticPr fontId="1"/>
  </si>
  <si>
    <t>氏 名</t>
    <rPh sb="0" eb="1">
      <t>シ</t>
    </rPh>
    <rPh sb="2" eb="3">
      <t>ナ</t>
    </rPh>
    <phoneticPr fontId="1"/>
  </si>
  <si>
    <t>※内容が赤字表示されますが、</t>
    <rPh sb="1" eb="3">
      <t>ナイヨウ</t>
    </rPh>
    <rPh sb="4" eb="6">
      <t>アカジ</t>
    </rPh>
    <rPh sb="6" eb="8">
      <t>ヒョウジ</t>
    </rPh>
    <phoneticPr fontId="1"/>
  </si>
  <si>
    <t>　提出は白黒でＯＫです。</t>
    <rPh sb="1" eb="3">
      <t>テイシュツ</t>
    </rPh>
    <rPh sb="4" eb="6">
      <t>シロクロ</t>
    </rPh>
    <phoneticPr fontId="1"/>
  </si>
  <si>
    <t>様式第５号（第５条関係）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</si>
  <si>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法定外公共物(法定外道路)占用許可期間更新申請書</t>
    <rPh sb="0" eb="2">
      <t>ホウテイ</t>
    </rPh>
    <rPh sb="2" eb="3">
      <t>ガイ</t>
    </rPh>
    <rPh sb="3" eb="5">
      <t>コウキョウ</t>
    </rPh>
    <rPh sb="5" eb="6">
      <t>ブツ</t>
    </rPh>
    <rPh sb="7" eb="9">
      <t>ホウテイ</t>
    </rPh>
    <rPh sb="9" eb="10">
      <t>ガイ</t>
    </rPh>
    <rPh sb="10" eb="12">
      <t>ドウロ</t>
    </rPh>
    <rPh sb="13" eb="15">
      <t>センヨウ</t>
    </rPh>
    <rPh sb="15" eb="17">
      <t>キョカ</t>
    </rPh>
    <rPh sb="17" eb="19">
      <t>キカン</t>
    </rPh>
    <rPh sb="19" eb="21">
      <t>コウシン</t>
    </rPh>
    <rPh sb="21" eb="24">
      <t>シンセイショ</t>
    </rPh>
    <phoneticPr fontId="1"/>
  </si>
  <si>
    <t>占用者</t>
    <rPh sb="0" eb="2">
      <t>センヨウ</t>
    </rPh>
    <rPh sb="2" eb="3">
      <t>モノ</t>
    </rPh>
    <phoneticPr fontId="1"/>
  </si>
  <si>
    <t>規模・数量</t>
    <rPh sb="0" eb="2">
      <t>キボ</t>
    </rPh>
    <rPh sb="3" eb="5">
      <t>スウリョウ</t>
    </rPh>
    <phoneticPr fontId="1"/>
  </si>
  <si>
    <t>添付図書</t>
    <rPh sb="0" eb="2">
      <t>テンプ</t>
    </rPh>
    <rPh sb="2" eb="4">
      <t>トショ</t>
    </rPh>
    <phoneticPr fontId="1"/>
  </si>
  <si>
    <t>初回(前回)
許可番号</t>
    <rPh sb="0" eb="2">
      <t>ショカイ</t>
    </rPh>
    <rPh sb="3" eb="5">
      <t>ゼンカイ</t>
    </rPh>
    <rPh sb="7" eb="9">
      <t>キョカ</t>
    </rPh>
    <rPh sb="9" eb="11">
      <t>バンゴウ</t>
    </rPh>
    <phoneticPr fontId="1"/>
  </si>
  <si>
    <t>位置図・初回(前回)許可書の写し</t>
    <rPh sb="0" eb="2">
      <t>イチ</t>
    </rPh>
    <rPh sb="2" eb="3">
      <t>ズ</t>
    </rPh>
    <rPh sb="4" eb="6">
      <t>ショカイ</t>
    </rPh>
    <rPh sb="7" eb="9">
      <t>ゼンカイ</t>
    </rPh>
    <rPh sb="10" eb="13">
      <t>キョカショ</t>
    </rPh>
    <rPh sb="14" eb="15">
      <t>ウツ</t>
    </rPh>
    <phoneticPr fontId="1"/>
  </si>
  <si>
    <t>誓約事項</t>
    <rPh sb="0" eb="2">
      <t>セイヤク</t>
    </rPh>
    <rPh sb="2" eb="4">
      <t>ジコウ</t>
    </rPh>
    <phoneticPr fontId="1"/>
  </si>
  <si>
    <t>号の</t>
    <rPh sb="0" eb="1">
      <t>ゴウ</t>
    </rPh>
    <phoneticPr fontId="1"/>
  </si>
  <si>
    <t>　明石市指令明道総第</t>
  </si>
  <si>
    <t>●</t>
    <phoneticPr fontId="1"/>
  </si>
  <si>
    <t>様式第６号（第５条関係）</t>
    <phoneticPr fontId="1"/>
  </si>
  <si>
    <t>占用期限</t>
    <rPh sb="0" eb="2">
      <t>センヨウ</t>
    </rPh>
    <rPh sb="2" eb="4">
      <t>キゲン</t>
    </rPh>
    <phoneticPr fontId="1"/>
  </si>
  <si>
    <t>担当者</t>
    <rPh sb="0" eb="2">
      <t>タントウ</t>
    </rPh>
    <rPh sb="2" eb="3">
      <t>モノ</t>
    </rPh>
    <phoneticPr fontId="1"/>
  </si>
  <si>
    <t>初回(前回)
許可年月日</t>
    <rPh sb="0" eb="2">
      <t>ショカイ</t>
    </rPh>
    <rPh sb="3" eb="5">
      <t>ゼンカイ</t>
    </rPh>
    <rPh sb="7" eb="9">
      <t>キョカ</t>
    </rPh>
    <rPh sb="9" eb="12">
      <t>ネンガッピ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</si>
  <si>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</si>
  <si>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</si>
  <si>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係</t>
    <rPh sb="0" eb="1">
      <t>カカリ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</si>
  <si>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</si>
  <si>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</si>
  <si>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</si>
  <si>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</si>
  <si>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</si>
  <si>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</si>
  <si>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●</t>
    <phoneticPr fontId="1"/>
  </si>
  <si>
    <t>明石市指令明道総第</t>
    <phoneticPr fontId="1"/>
  </si>
  <si>
    <t>明石市指令明道管第</t>
    <rPh sb="7" eb="8">
      <t>カン</t>
    </rPh>
    <rPh sb="8" eb="9">
      <t>ダイ</t>
    </rPh>
    <phoneticPr fontId="1"/>
  </si>
  <si>
    <t>まで</t>
    <phoneticPr fontId="1"/>
  </si>
  <si>
    <t>占用許可期間
（変更前）</t>
    <rPh sb="0" eb="2">
      <t>センヨウ</t>
    </rPh>
    <rPh sb="2" eb="4">
      <t>キョカ</t>
    </rPh>
    <rPh sb="4" eb="6">
      <t>キカン</t>
    </rPh>
    <rPh sb="8" eb="10">
      <t>ヘンコウ</t>
    </rPh>
    <rPh sb="10" eb="11">
      <t>マエ</t>
    </rPh>
    <phoneticPr fontId="1"/>
  </si>
  <si>
    <t>占用許可期間
（変更後）</t>
    <rPh sb="0" eb="2">
      <t>センヨウ</t>
    </rPh>
    <rPh sb="2" eb="4">
      <t>キョカ</t>
    </rPh>
    <rPh sb="4" eb="6">
      <t>キカン</t>
    </rPh>
    <rPh sb="8" eb="10">
      <t>ヘンコウ</t>
    </rPh>
    <rPh sb="10" eb="11">
      <t>ゴ</t>
    </rPh>
    <phoneticPr fontId="1"/>
  </si>
  <si>
    <t>　明石市法定外公共物管理条例第６条第２項の規定により、次のとおり法定外公共物(法定外道路)に関する占用許可の期間の更新を申請します。</t>
    <rPh sb="1" eb="4">
      <t>アカシシ</t>
    </rPh>
    <rPh sb="4" eb="6">
      <t>ホウテイ</t>
    </rPh>
    <rPh sb="6" eb="7">
      <t>ガイ</t>
    </rPh>
    <rPh sb="7" eb="9">
      <t>コウキョウ</t>
    </rPh>
    <rPh sb="9" eb="10">
      <t>ブツ</t>
    </rPh>
    <rPh sb="10" eb="12">
      <t>カンリ</t>
    </rPh>
    <rPh sb="12" eb="14">
      <t>ジョウレイ</t>
    </rPh>
    <rPh sb="14" eb="15">
      <t>ダイ</t>
    </rPh>
    <rPh sb="16" eb="17">
      <t>ジョウ</t>
    </rPh>
    <rPh sb="27" eb="28">
      <t>ツギ</t>
    </rPh>
    <rPh sb="32" eb="34">
      <t>ホウテイ</t>
    </rPh>
    <rPh sb="34" eb="35">
      <t>ガイ</t>
    </rPh>
    <rPh sb="35" eb="37">
      <t>コウキョウ</t>
    </rPh>
    <rPh sb="37" eb="38">
      <t>ブツ</t>
    </rPh>
    <rPh sb="39" eb="41">
      <t>ホウテイ</t>
    </rPh>
    <rPh sb="41" eb="42">
      <t>ガイ</t>
    </rPh>
    <rPh sb="42" eb="44">
      <t>ドウロ</t>
    </rPh>
    <rPh sb="46" eb="47">
      <t>カン</t>
    </rPh>
    <rPh sb="49" eb="51">
      <t>センヨウ</t>
    </rPh>
    <rPh sb="51" eb="53">
      <t>キョカ</t>
    </rPh>
    <rPh sb="54" eb="56">
      <t>キカン</t>
    </rPh>
    <rPh sb="57" eb="59">
      <t>コウシン</t>
    </rPh>
    <rPh sb="60" eb="62">
      <t>シンセイ</t>
    </rPh>
    <phoneticPr fontId="1"/>
  </si>
  <si>
    <t>法定外公共物(法定外道路)占用許可期間更新決定通知書</t>
    <rPh sb="0" eb="2">
      <t>ホウテイ</t>
    </rPh>
    <rPh sb="2" eb="3">
      <t>ガイ</t>
    </rPh>
    <rPh sb="3" eb="5">
      <t>コウキョウ</t>
    </rPh>
    <rPh sb="5" eb="6">
      <t>ブツ</t>
    </rPh>
    <rPh sb="7" eb="9">
      <t>ホウテイ</t>
    </rPh>
    <rPh sb="9" eb="10">
      <t>ガイ</t>
    </rPh>
    <rPh sb="10" eb="12">
      <t>ドウロ</t>
    </rPh>
    <rPh sb="13" eb="15">
      <t>センヨウ</t>
    </rPh>
    <rPh sb="15" eb="17">
      <t>キョカ</t>
    </rPh>
    <rPh sb="17" eb="19">
      <t>キカン</t>
    </rPh>
    <rPh sb="19" eb="21">
      <t>コウシン</t>
    </rPh>
    <rPh sb="21" eb="23">
      <t>ケッテイ</t>
    </rPh>
    <rPh sb="23" eb="26">
      <t>ツウチショ</t>
    </rPh>
    <phoneticPr fontId="1"/>
  </si>
  <si>
    <t>日まで</t>
    <rPh sb="0" eb="1">
      <t>ヒ</t>
    </rPh>
    <phoneticPr fontId="1"/>
  </si>
  <si>
    <t>占用料</t>
    <rPh sb="0" eb="2">
      <t>センヨウ</t>
    </rPh>
    <rPh sb="2" eb="3">
      <t>リョウ</t>
    </rPh>
    <phoneticPr fontId="1"/>
  </si>
  <si>
    <t>明石市指令明道総第</t>
    <rPh sb="0" eb="3">
      <t>アカシシ</t>
    </rPh>
    <rPh sb="3" eb="5">
      <t>シレイ</t>
    </rPh>
    <rPh sb="5" eb="7">
      <t>メイドウ</t>
    </rPh>
    <rPh sb="7" eb="8">
      <t>ソウ</t>
    </rPh>
    <rPh sb="8" eb="9">
      <t>ダイ</t>
    </rPh>
    <phoneticPr fontId="1"/>
  </si>
  <si>
    <t>号の</t>
    <rPh sb="0" eb="1">
      <t>ゴウ</t>
    </rPh>
    <phoneticPr fontId="1"/>
  </si>
  <si>
    <t>日</t>
    <rPh sb="0" eb="1">
      <t>ヒ</t>
    </rPh>
    <phoneticPr fontId="1"/>
  </si>
  <si>
    <t>条件</t>
    <rPh sb="0" eb="2">
      <t>ジョウケン</t>
    </rPh>
    <phoneticPr fontId="1"/>
  </si>
  <si>
    <t>特記事項</t>
    <rPh sb="0" eb="2">
      <t>トッキ</t>
    </rPh>
    <rPh sb="2" eb="4">
      <t>ジコウ</t>
    </rPh>
    <phoneticPr fontId="1"/>
  </si>
  <si>
    <t>申請者
誓約事項</t>
    <rPh sb="0" eb="3">
      <t>シンセイシャ</t>
    </rPh>
    <rPh sb="4" eb="6">
      <t>セイヤク</t>
    </rPh>
    <rPh sb="6" eb="8">
      <t>ジコウ</t>
    </rPh>
    <phoneticPr fontId="1"/>
  </si>
  <si>
    <t>伺）上記の件について、決定のうえ通知してよろしいか。</t>
    <rPh sb="0" eb="1">
      <t>ウカガ</t>
    </rPh>
    <rPh sb="2" eb="4">
      <t>ジョウキ</t>
    </rPh>
    <rPh sb="5" eb="6">
      <t>ケン</t>
    </rPh>
    <rPh sb="11" eb="13">
      <t>ケッテイ</t>
    </rPh>
    <rPh sb="16" eb="18">
      <t>ツウチ</t>
    </rPh>
    <phoneticPr fontId="1"/>
  </si>
  <si>
    <t>付、法定外公共物（法定外道路）の占用許可期間更新の申請については、</t>
    <rPh sb="0" eb="1">
      <t>ツ</t>
    </rPh>
    <rPh sb="2" eb="4">
      <t>ホウテイ</t>
    </rPh>
    <rPh sb="4" eb="5">
      <t>ガイ</t>
    </rPh>
    <rPh sb="5" eb="7">
      <t>コウキョウ</t>
    </rPh>
    <rPh sb="7" eb="8">
      <t>ブツ</t>
    </rPh>
    <rPh sb="9" eb="11">
      <t>ホウテイ</t>
    </rPh>
    <rPh sb="11" eb="12">
      <t>ガイ</t>
    </rPh>
    <rPh sb="12" eb="14">
      <t>ドウロ</t>
    </rPh>
    <rPh sb="16" eb="18">
      <t>センヨウ</t>
    </rPh>
    <rPh sb="18" eb="20">
      <t>キョカ</t>
    </rPh>
    <rPh sb="20" eb="22">
      <t>キカン</t>
    </rPh>
    <rPh sb="25" eb="27">
      <t>シンセイ</t>
    </rPh>
    <phoneticPr fontId="1"/>
  </si>
  <si>
    <t>上記の条件を付して更新することを決定したので通知します。</t>
    <rPh sb="0" eb="2">
      <t>ジョウキ</t>
    </rPh>
    <rPh sb="3" eb="5">
      <t>ジョウケン</t>
    </rPh>
    <rPh sb="6" eb="7">
      <t>フ</t>
    </rPh>
    <rPh sb="9" eb="11">
      <t>コウシン</t>
    </rPh>
    <rPh sb="16" eb="18">
      <t>ケッテイ</t>
    </rPh>
    <rPh sb="22" eb="24">
      <t>ツウチ</t>
    </rPh>
    <phoneticPr fontId="1"/>
  </si>
  <si>
    <t>※印鑑押印は基本的に省略可です。</t>
    <rPh sb="1" eb="3">
      <t>インカン</t>
    </rPh>
    <rPh sb="3" eb="5">
      <t>オウイン</t>
    </rPh>
    <rPh sb="6" eb="9">
      <t>キホンテキ</t>
    </rPh>
    <rPh sb="10" eb="12">
      <t>ショウリャク</t>
    </rPh>
    <rPh sb="12" eb="13">
      <t>カ</t>
    </rPh>
    <phoneticPr fontId="1"/>
  </si>
  <si>
    <t>※シート下タブの①申請書②許可書まで、</t>
    <rPh sb="4" eb="5">
      <t>シタ</t>
    </rPh>
    <rPh sb="9" eb="11">
      <t>シンセイ</t>
    </rPh>
    <rPh sb="11" eb="12">
      <t>ショ</t>
    </rPh>
    <rPh sb="13" eb="16">
      <t>キョカショ</t>
    </rPh>
    <phoneticPr fontId="1"/>
  </si>
  <si>
    <t>　　１部づつ提出が必要です。</t>
    <rPh sb="3" eb="4">
      <t>ブ</t>
    </rPh>
    <phoneticPr fontId="1"/>
  </si>
  <si>
    <t>市長名→</t>
    <rPh sb="0" eb="2">
      <t>シチョウ</t>
    </rPh>
    <rPh sb="2" eb="3">
      <t>メイ</t>
    </rPh>
    <phoneticPr fontId="1"/>
  </si>
  <si>
    <t>丸 谷　聡 子</t>
    <rPh sb="0" eb="1">
      <t>マル</t>
    </rPh>
    <rPh sb="2" eb="3">
      <t>タニ</t>
    </rPh>
    <rPh sb="4" eb="5">
      <t>サトシ</t>
    </rPh>
    <rPh sb="6" eb="7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</si>
</sst>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);[Red]\(0\)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rgb="FFFF0000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color rgb="FFFFFF00"/>
      <name val="ＭＳ 明朝"/>
      <family val="1"/>
      <charset val="128"/>
    </font>
    <font>
      <sz val="10"/>
      <color rgb="FFFFFF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2"/>
      <color rgb="FFFFFF00"/>
      <name val="ＭＳ 明朝"/>
      <family val="1"/>
      <charset val="128"/>
    </font>
    <font>
      <b/>
      <sz val="2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8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0" applyFont="1" applyProtection="1">
      <alignment vertical="center"/>
    </xf>
    <xf numFmtId="0" fontId="3" fillId="0" borderId="0" xfId="0" applyFont="1" applyAlignment="1" applyProtection="1"/>
    <xf numFmtId="0" fontId="2" fillId="0" borderId="0" xfId="0" applyFont="1" applyAlignment="1" applyProtection="1"/>
    <xf numFmtId="176" fontId="2" fillId="0" borderId="0" xfId="0" applyNumberFormat="1" applyFont="1" applyFill="1" applyAlignment="1" applyProtection="1"/>
    <xf numFmtId="176" fontId="7" fillId="0" borderId="0" xfId="0" applyNumberFormat="1" applyFont="1" applyAlignment="1" applyProtection="1"/>
    <xf numFmtId="0" fontId="6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vertical="center"/>
    </xf>
    <xf numFmtId="0" fontId="2" fillId="0" borderId="0" xfId="0" applyFont="1" applyFill="1" applyProtection="1">
      <alignment vertical="center"/>
    </xf>
    <xf numFmtId="0" fontId="7" fillId="0" borderId="0" xfId="0" applyNumberFormat="1" applyFont="1" applyFill="1" applyAlignment="1" applyProtection="1"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distributed" vertical="center" indent="8"/>
    </xf>
    <xf numFmtId="0" fontId="13" fillId="0" borderId="0" xfId="0" applyFont="1" applyFill="1">
      <alignment vertical="center"/>
    </xf>
    <xf numFmtId="0" fontId="15" fillId="0" borderId="0" xfId="0" applyFont="1" applyAlignment="1" applyProtection="1">
      <alignment vertical="center"/>
    </xf>
    <xf numFmtId="0" fontId="18" fillId="2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distributed" vertical="center" indent="7"/>
    </xf>
    <xf numFmtId="0" fontId="2" fillId="0" borderId="8" xfId="0" applyFont="1" applyFill="1" applyBorder="1" applyAlignment="1" applyProtection="1">
      <alignment vertical="center"/>
    </xf>
    <xf numFmtId="0" fontId="9" fillId="0" borderId="8" xfId="0" applyNumberFormat="1" applyFont="1" applyFill="1" applyBorder="1" applyAlignment="1" applyProtection="1">
      <alignment vertical="center" wrapText="1"/>
      <protection locked="0"/>
    </xf>
    <xf numFmtId="0" fontId="9" fillId="0" borderId="9" xfId="0" applyNumberFormat="1" applyFont="1" applyFill="1" applyBorder="1" applyAlignment="1" applyProtection="1">
      <alignment vertical="center" wrapText="1"/>
      <protection locked="0"/>
    </xf>
    <xf numFmtId="0" fontId="9" fillId="0" borderId="12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distributed" vertical="center" indent="7"/>
    </xf>
    <xf numFmtId="0" fontId="9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distributed" vertical="center" indent="1"/>
    </xf>
    <xf numFmtId="177" fontId="1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19" fillId="2" borderId="0" xfId="0" applyFont="1" applyFill="1" applyBorder="1" applyAlignment="1" applyProtection="1">
      <alignment horizontal="center" vertical="center"/>
    </xf>
    <xf numFmtId="0" fontId="14" fillId="0" borderId="20" xfId="0" applyNumberFormat="1" applyFont="1" applyFill="1" applyBorder="1" applyAlignment="1" applyProtection="1">
      <alignment vertical="center"/>
    </xf>
    <xf numFmtId="0" fontId="14" fillId="0" borderId="21" xfId="0" applyNumberFormat="1" applyFont="1" applyFill="1" applyBorder="1" applyAlignment="1" applyProtection="1">
      <alignment vertical="center"/>
    </xf>
    <xf numFmtId="0" fontId="14" fillId="0" borderId="22" xfId="0" applyNumberFormat="1" applyFont="1" applyFill="1" applyBorder="1" applyAlignment="1" applyProtection="1">
      <alignment vertical="center"/>
    </xf>
    <xf numFmtId="0" fontId="14" fillId="0" borderId="4" xfId="0" applyNumberFormat="1" applyFont="1" applyFill="1" applyBorder="1" applyAlignment="1" applyProtection="1">
      <alignment vertical="center"/>
    </xf>
    <xf numFmtId="0" fontId="14" fillId="0" borderId="5" xfId="0" applyNumberFormat="1" applyFont="1" applyFill="1" applyBorder="1" applyAlignment="1" applyProtection="1">
      <alignment vertical="center"/>
    </xf>
    <xf numFmtId="0" fontId="14" fillId="0" borderId="13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Fill="1" applyBorder="1">
      <alignment vertical="center"/>
    </xf>
    <xf numFmtId="176" fontId="13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21" xfId="0" applyFont="1" applyFill="1" applyBorder="1" applyAlignment="1" applyProtection="1">
      <alignment horizontal="distributed" vertical="center" indent="1"/>
    </xf>
    <xf numFmtId="177" fontId="9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48" xfId="0" applyNumberFormat="1" applyFont="1" applyFill="1" applyBorder="1" applyAlignment="1" applyProtection="1">
      <alignment vertical="center"/>
    </xf>
    <xf numFmtId="0" fontId="14" fillId="0" borderId="3" xfId="0" applyNumberFormat="1" applyFont="1" applyFill="1" applyBorder="1" applyAlignment="1" applyProtection="1">
      <alignment vertical="center"/>
    </xf>
    <xf numFmtId="0" fontId="14" fillId="0" borderId="23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NumberFormat="1" applyFont="1" applyFill="1" applyBorder="1" applyAlignment="1" applyProtection="1">
      <alignment vertical="center"/>
      <protection locked="0"/>
    </xf>
    <xf numFmtId="0" fontId="7" fillId="0" borderId="8" xfId="0" applyNumberFormat="1" applyFont="1" applyFill="1" applyBorder="1" applyAlignment="1" applyProtection="1">
      <alignment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vertical="center" wrapText="1"/>
      <protection locked="0"/>
    </xf>
    <xf numFmtId="0" fontId="11" fillId="0" borderId="18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Protection="1">
      <alignment vertical="center"/>
    </xf>
    <xf numFmtId="0" fontId="5" fillId="0" borderId="0" xfId="0" applyNumberFormat="1" applyFont="1" applyAlignment="1" applyProtection="1">
      <alignment horizontal="distributed" vertical="center" indent="7"/>
    </xf>
    <xf numFmtId="0" fontId="12" fillId="0" borderId="0" xfId="0" applyNumberFormat="1" applyFont="1" applyAlignment="1" applyProtection="1">
      <alignment horizontal="left" vertical="center"/>
    </xf>
    <xf numFmtId="0" fontId="3" fillId="0" borderId="0" xfId="0" applyNumberFormat="1" applyFont="1" applyAlignment="1" applyProtection="1"/>
    <xf numFmtId="0" fontId="2" fillId="0" borderId="0" xfId="0" applyNumberFormat="1" applyFont="1" applyAlignment="1" applyProtection="1"/>
    <xf numFmtId="0" fontId="2" fillId="0" borderId="0" xfId="0" applyNumberFormat="1" applyFont="1" applyFill="1" applyAlignment="1" applyProtection="1"/>
    <xf numFmtId="0" fontId="7" fillId="0" borderId="0" xfId="0" applyNumberFormat="1" applyFont="1" applyAlignment="1" applyProtection="1"/>
    <xf numFmtId="0" fontId="7" fillId="0" borderId="0" xfId="0" applyNumberFormat="1" applyFont="1" applyAlignment="1" applyProtection="1">
      <alignment vertical="center" wrapText="1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Protection="1">
      <alignment vertical="center"/>
    </xf>
    <xf numFmtId="0" fontId="2" fillId="0" borderId="0" xfId="0" applyNumberFormat="1" applyFont="1" applyFill="1" applyBorder="1" applyAlignment="1" applyProtection="1">
      <alignment horizontal="distributed" vertical="center" indent="1"/>
    </xf>
    <xf numFmtId="0" fontId="7" fillId="0" borderId="0" xfId="0" applyNumberFormat="1" applyFont="1" applyFill="1" applyBorder="1" applyAlignment="1" applyProtection="1">
      <alignment horizontal="distributed" vertical="center" indent="1"/>
    </xf>
    <xf numFmtId="0" fontId="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0" xfId="0" applyNumberFormat="1" applyFont="1" applyBorder="1" applyProtection="1">
      <alignment vertical="center"/>
    </xf>
    <xf numFmtId="0" fontId="2" fillId="0" borderId="0" xfId="0" applyNumberFormat="1" applyFont="1" applyAlignment="1" applyProtection="1">
      <alignment vertical="center" wrapText="1"/>
    </xf>
    <xf numFmtId="0" fontId="17" fillId="0" borderId="0" xfId="0" applyNumberFormat="1" applyFont="1" applyProtection="1">
      <alignment vertical="center"/>
    </xf>
    <xf numFmtId="0" fontId="2" fillId="0" borderId="0" xfId="0" applyFont="1" applyFill="1" applyAlignment="1">
      <alignment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22" fillId="3" borderId="0" xfId="0" applyNumberFormat="1" applyFont="1" applyFill="1" applyAlignment="1" applyProtection="1">
      <alignment horizontal="left" vertical="center"/>
    </xf>
    <xf numFmtId="0" fontId="22" fillId="3" borderId="0" xfId="0" applyNumberFormat="1" applyFont="1" applyFill="1" applyProtection="1">
      <alignment vertical="center"/>
    </xf>
    <xf numFmtId="0" fontId="22" fillId="3" borderId="0" xfId="0" applyNumberFormat="1" applyFont="1" applyFill="1" applyAlignment="1" applyProtection="1">
      <alignment vertical="center"/>
    </xf>
    <xf numFmtId="0" fontId="23" fillId="3" borderId="0" xfId="0" applyNumberFormat="1" applyFont="1" applyFill="1" applyProtection="1">
      <alignment vertical="center"/>
    </xf>
    <xf numFmtId="0" fontId="23" fillId="3" borderId="0" xfId="0" applyNumberFormat="1" applyFont="1" applyFill="1" applyBorder="1" applyProtection="1">
      <alignment vertical="center"/>
    </xf>
    <xf numFmtId="0" fontId="9" fillId="2" borderId="0" xfId="0" applyNumberFormat="1" applyFont="1" applyFill="1" applyAlignment="1" applyProtection="1">
      <alignment horizontal="center" vertical="center" shrinkToFit="1"/>
    </xf>
    <xf numFmtId="0" fontId="2" fillId="0" borderId="41" xfId="0" applyNumberFormat="1" applyFont="1" applyFill="1" applyBorder="1" applyAlignment="1" applyProtection="1">
      <alignment horizontal="distributed" vertical="center" indent="1"/>
    </xf>
    <xf numFmtId="0" fontId="7" fillId="0" borderId="38" xfId="0" applyNumberFormat="1" applyFont="1" applyFill="1" applyBorder="1" applyAlignment="1" applyProtection="1">
      <alignment horizontal="distributed" vertical="center" indent="1"/>
    </xf>
    <xf numFmtId="0" fontId="7" fillId="0" borderId="42" xfId="0" applyNumberFormat="1" applyFont="1" applyFill="1" applyBorder="1" applyAlignment="1" applyProtection="1">
      <alignment horizontal="distributed" vertical="center" indent="1"/>
    </xf>
    <xf numFmtId="0" fontId="20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distributed" vertical="center" wrapText="1" indent="1"/>
    </xf>
    <xf numFmtId="0" fontId="7" fillId="0" borderId="3" xfId="0" applyNumberFormat="1" applyFont="1" applyBorder="1" applyAlignment="1" applyProtection="1">
      <alignment horizontal="distributed" vertical="center" indent="1"/>
    </xf>
    <xf numFmtId="0" fontId="7" fillId="0" borderId="29" xfId="0" applyNumberFormat="1" applyFont="1" applyBorder="1" applyAlignment="1" applyProtection="1">
      <alignment horizontal="distributed" vertical="center" indent="1"/>
    </xf>
    <xf numFmtId="0" fontId="11" fillId="2" borderId="3" xfId="0" applyNumberFormat="1" applyFont="1" applyFill="1" applyBorder="1" applyAlignment="1" applyProtection="1">
      <alignment horizontal="center" vertical="center"/>
    </xf>
    <xf numFmtId="0" fontId="11" fillId="2" borderId="21" xfId="0" applyNumberFormat="1" applyFont="1" applyFill="1" applyBorder="1" applyAlignment="1" applyProtection="1">
      <alignment horizontal="center" vertical="center"/>
    </xf>
    <xf numFmtId="0" fontId="2" fillId="0" borderId="48" xfId="0" applyNumberFormat="1" applyFont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2" fillId="0" borderId="29" xfId="0" applyNumberFormat="1" applyFont="1" applyBorder="1" applyAlignment="1" applyProtection="1">
      <alignment horizontal="center" vertical="center"/>
    </xf>
    <xf numFmtId="0" fontId="2" fillId="0" borderId="23" xfId="0" applyNumberFormat="1" applyFont="1" applyBorder="1" applyAlignment="1" applyProtection="1">
      <alignment horizontal="center" vertical="center"/>
    </xf>
    <xf numFmtId="0" fontId="2" fillId="0" borderId="46" xfId="0" applyNumberFormat="1" applyFont="1" applyBorder="1" applyAlignment="1" applyProtection="1">
      <alignment horizontal="center" vertical="center"/>
    </xf>
    <xf numFmtId="0" fontId="2" fillId="0" borderId="41" xfId="0" applyNumberFormat="1" applyFont="1" applyBorder="1" applyAlignment="1" applyProtection="1">
      <alignment horizontal="center" vertical="center"/>
    </xf>
    <xf numFmtId="0" fontId="2" fillId="0" borderId="38" xfId="0" applyNumberFormat="1" applyFont="1" applyBorder="1" applyAlignment="1" applyProtection="1">
      <alignment horizontal="center" vertical="center"/>
    </xf>
    <xf numFmtId="0" fontId="2" fillId="0" borderId="44" xfId="0" applyNumberFormat="1" applyFont="1" applyBorder="1" applyAlignment="1" applyProtection="1">
      <alignment horizontal="center" vertical="center"/>
    </xf>
    <xf numFmtId="0" fontId="2" fillId="0" borderId="42" xfId="0" applyNumberFormat="1" applyFont="1" applyBorder="1" applyAlignment="1" applyProtection="1">
      <alignment horizontal="center" vertical="center"/>
    </xf>
    <xf numFmtId="0" fontId="7" fillId="0" borderId="38" xfId="0" applyNumberFormat="1" applyFont="1" applyBorder="1" applyAlignment="1" applyProtection="1">
      <alignment horizontal="center" vertical="center"/>
    </xf>
    <xf numFmtId="0" fontId="7" fillId="0" borderId="45" xfId="0" applyNumberFormat="1" applyFont="1" applyBorder="1" applyAlignment="1" applyProtection="1">
      <alignment horizontal="center" vertical="center"/>
    </xf>
    <xf numFmtId="0" fontId="2" fillId="0" borderId="24" xfId="0" applyNumberFormat="1" applyFont="1" applyBorder="1" applyAlignment="1" applyProtection="1">
      <alignment horizontal="distributed" vertical="center" indent="1"/>
    </xf>
    <xf numFmtId="0" fontId="2" fillId="0" borderId="17" xfId="0" applyNumberFormat="1" applyFont="1" applyBorder="1" applyAlignment="1" applyProtection="1">
      <alignment horizontal="distributed" vertical="center" indent="1"/>
    </xf>
    <xf numFmtId="0" fontId="2" fillId="0" borderId="19" xfId="0" applyNumberFormat="1" applyFont="1" applyBorder="1" applyAlignment="1" applyProtection="1">
      <alignment horizontal="distributed" vertical="center" indent="1"/>
    </xf>
    <xf numFmtId="0" fontId="2" fillId="0" borderId="25" xfId="0" applyNumberFormat="1" applyFont="1" applyBorder="1" applyAlignment="1" applyProtection="1">
      <alignment horizontal="distributed" vertical="center" indent="1"/>
    </xf>
    <xf numFmtId="0" fontId="2" fillId="0" borderId="0" xfId="0" applyNumberFormat="1" applyFont="1" applyBorder="1" applyAlignment="1" applyProtection="1">
      <alignment horizontal="distributed" vertical="center" indent="1"/>
    </xf>
    <xf numFmtId="0" fontId="2" fillId="0" borderId="26" xfId="0" applyNumberFormat="1" applyFont="1" applyBorder="1" applyAlignment="1" applyProtection="1">
      <alignment horizontal="distributed" vertical="center" indent="1"/>
    </xf>
    <xf numFmtId="0" fontId="2" fillId="0" borderId="43" xfId="0" applyNumberFormat="1" applyFont="1" applyBorder="1" applyAlignment="1" applyProtection="1">
      <alignment horizontal="distributed" vertical="center" wrapText="1" indent="1"/>
    </xf>
    <xf numFmtId="0" fontId="7" fillId="0" borderId="21" xfId="0" applyNumberFormat="1" applyFont="1" applyBorder="1" applyAlignment="1" applyProtection="1">
      <alignment horizontal="distributed" vertical="center" indent="1"/>
    </xf>
    <xf numFmtId="0" fontId="7" fillId="0" borderId="39" xfId="0" applyNumberFormat="1" applyFont="1" applyBorder="1" applyAlignment="1" applyProtection="1">
      <alignment horizontal="distributed" vertical="center" indent="1"/>
    </xf>
    <xf numFmtId="0" fontId="2" fillId="0" borderId="28" xfId="0" applyNumberFormat="1" applyFont="1" applyBorder="1" applyAlignment="1" applyProtection="1">
      <alignment horizontal="distributed" vertical="center" wrapText="1" indent="1"/>
    </xf>
    <xf numFmtId="0" fontId="7" fillId="0" borderId="5" xfId="0" applyNumberFormat="1" applyFont="1" applyBorder="1" applyAlignment="1" applyProtection="1">
      <alignment horizontal="distributed" vertical="center" indent="1"/>
    </xf>
    <xf numFmtId="0" fontId="7" fillId="0" borderId="6" xfId="0" applyNumberFormat="1" applyFont="1" applyBorder="1" applyAlignment="1" applyProtection="1">
      <alignment horizontal="distributed" vertical="center" indent="1"/>
    </xf>
    <xf numFmtId="0" fontId="9" fillId="2" borderId="44" xfId="0" applyNumberFormat="1" applyFont="1" applyFill="1" applyBorder="1" applyAlignment="1" applyProtection="1">
      <alignment horizontal="left" vertical="center" wrapText="1" indent="1"/>
      <protection locked="0"/>
    </xf>
    <xf numFmtId="0" fontId="11" fillId="2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11" fillId="2" borderId="45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24" xfId="0" applyNumberFormat="1" applyFont="1" applyBorder="1" applyAlignment="1" applyProtection="1">
      <alignment horizontal="distributed" vertical="center" wrapText="1" indent="1"/>
    </xf>
    <xf numFmtId="0" fontId="7" fillId="0" borderId="17" xfId="0" applyNumberFormat="1" applyFont="1" applyBorder="1" applyAlignment="1" applyProtection="1">
      <alignment horizontal="distributed" vertical="center" indent="1"/>
    </xf>
    <xf numFmtId="0" fontId="7" fillId="0" borderId="19" xfId="0" applyNumberFormat="1" applyFont="1" applyBorder="1" applyAlignment="1" applyProtection="1">
      <alignment horizontal="distributed" vertical="center" indent="1"/>
    </xf>
    <xf numFmtId="0" fontId="2" fillId="0" borderId="0" xfId="0" applyNumberFormat="1" applyFont="1" applyAlignment="1" applyProtection="1">
      <alignment horizontal="left" vertical="center" wrapText="1"/>
    </xf>
    <xf numFmtId="0" fontId="11" fillId="2" borderId="5" xfId="0" applyNumberFormat="1" applyFont="1" applyFill="1" applyBorder="1" applyAlignment="1" applyProtection="1">
      <alignment horizontal="center" vertical="center"/>
    </xf>
    <xf numFmtId="0" fontId="18" fillId="2" borderId="17" xfId="0" applyNumberFormat="1" applyFont="1" applyFill="1" applyBorder="1" applyAlignment="1" applyProtection="1">
      <alignment horizontal="center" vertical="center" shrinkToFit="1"/>
    </xf>
    <xf numFmtId="0" fontId="9" fillId="2" borderId="17" xfId="0" applyNumberFormat="1" applyFont="1" applyFill="1" applyBorder="1" applyAlignment="1" applyProtection="1">
      <alignment horizontal="center" vertical="center" shrinkToFit="1"/>
    </xf>
    <xf numFmtId="0" fontId="9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11" fillId="2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11" fillId="2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9" fillId="2" borderId="4" xfId="0" applyNumberFormat="1" applyFont="1" applyFill="1" applyBorder="1" applyAlignment="1" applyProtection="1">
      <alignment horizontal="left" vertical="center" wrapText="1" indent="1"/>
      <protection locked="0"/>
    </xf>
    <xf numFmtId="0" fontId="11" fillId="2" borderId="5" xfId="0" applyNumberFormat="1" applyFont="1" applyFill="1" applyBorder="1" applyAlignment="1" applyProtection="1">
      <alignment horizontal="left" vertical="center" wrapText="1" indent="1"/>
      <protection locked="0"/>
    </xf>
    <xf numFmtId="0" fontId="11" fillId="2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0" xfId="0" applyNumberFormat="1" applyFont="1" applyAlignment="1" applyProtection="1">
      <alignment horizontal="left" vertical="center" wrapText="1"/>
    </xf>
    <xf numFmtId="0" fontId="9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3" xfId="0" applyNumberFormat="1" applyFont="1" applyBorder="1" applyAlignment="1" applyProtection="1">
      <alignment horizontal="center" vertical="center"/>
    </xf>
    <xf numFmtId="0" fontId="2" fillId="0" borderId="8" xfId="0" applyNumberFormat="1" applyFont="1" applyBorder="1" applyAlignment="1" applyProtection="1">
      <alignment horizontal="center" vertical="center"/>
    </xf>
    <xf numFmtId="0" fontId="2" fillId="0" borderId="14" xfId="0" applyNumberFormat="1" applyFont="1" applyBorder="1" applyAlignment="1" applyProtection="1">
      <alignment horizontal="center" vertical="center"/>
    </xf>
    <xf numFmtId="0" fontId="2" fillId="0" borderId="25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26" xfId="0" applyNumberFormat="1" applyFont="1" applyBorder="1" applyAlignment="1" applyProtection="1">
      <alignment horizontal="center" vertical="center"/>
    </xf>
    <xf numFmtId="0" fontId="2" fillId="0" borderId="7" xfId="0" applyNumberFormat="1" applyFont="1" applyBorder="1" applyAlignment="1" applyProtection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/>
    </xf>
    <xf numFmtId="0" fontId="2" fillId="0" borderId="15" xfId="0" applyNumberFormat="1" applyFont="1" applyBorder="1" applyAlignment="1" applyProtection="1">
      <alignment horizontal="center" vertical="center"/>
    </xf>
    <xf numFmtId="0" fontId="8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Border="1" applyAlignment="1" applyProtection="1">
      <alignment horizontal="center" vertical="center"/>
    </xf>
    <xf numFmtId="0" fontId="2" fillId="0" borderId="39" xfId="0" applyNumberFormat="1" applyFont="1" applyBorder="1" applyAlignment="1" applyProtection="1">
      <alignment horizontal="center" vertical="center"/>
    </xf>
    <xf numFmtId="0" fontId="9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NumberFormat="1" applyFont="1" applyBorder="1" applyAlignment="1" applyProtection="1">
      <alignment horizontal="center" vertical="center"/>
    </xf>
    <xf numFmtId="0" fontId="2" fillId="0" borderId="41" xfId="0" applyNumberFormat="1" applyFont="1" applyBorder="1" applyAlignment="1" applyProtection="1">
      <alignment horizontal="distributed" vertical="center" indent="1"/>
    </xf>
    <xf numFmtId="0" fontId="7" fillId="0" borderId="38" xfId="0" applyNumberFormat="1" applyFont="1" applyBorder="1" applyAlignment="1" applyProtection="1">
      <alignment horizontal="distributed" vertical="center" indent="1"/>
    </xf>
    <xf numFmtId="0" fontId="7" fillId="0" borderId="42" xfId="0" applyNumberFormat="1" applyFont="1" applyBorder="1" applyAlignment="1" applyProtection="1">
      <alignment horizontal="distributed" vertical="center" indent="1"/>
    </xf>
    <xf numFmtId="0" fontId="7" fillId="0" borderId="30" xfId="0" applyNumberFormat="1" applyFont="1" applyBorder="1" applyAlignment="1" applyProtection="1">
      <alignment horizontal="center" vertical="center"/>
    </xf>
    <xf numFmtId="0" fontId="7" fillId="0" borderId="31" xfId="0" applyNumberFormat="1" applyFont="1" applyBorder="1" applyAlignment="1" applyProtection="1">
      <alignment horizontal="center" vertical="center"/>
    </xf>
    <xf numFmtId="0" fontId="7" fillId="0" borderId="32" xfId="0" applyNumberFormat="1" applyFont="1" applyBorder="1" applyAlignment="1" applyProtection="1">
      <alignment horizontal="center" vertical="center"/>
    </xf>
    <xf numFmtId="0" fontId="10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Border="1" applyAlignment="1" applyProtection="1">
      <alignment horizontal="left" vertical="center"/>
    </xf>
    <xf numFmtId="0" fontId="2" fillId="0" borderId="23" xfId="0" applyNumberFormat="1" applyFont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Alignment="1" applyProtection="1">
      <alignment horizontal="distributed" vertical="center" indent="3"/>
    </xf>
    <xf numFmtId="0" fontId="9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7" xfId="0" applyNumberFormat="1" applyFont="1" applyBorder="1" applyAlignment="1" applyProtection="1">
      <alignment horizontal="distributed" vertical="center" indent="1"/>
    </xf>
    <xf numFmtId="0" fontId="7" fillId="0" borderId="1" xfId="0" applyNumberFormat="1" applyFont="1" applyBorder="1" applyAlignment="1" applyProtection="1">
      <alignment horizontal="distributed" vertical="center" indent="1"/>
    </xf>
    <xf numFmtId="0" fontId="2" fillId="0" borderId="28" xfId="0" applyNumberFormat="1" applyFont="1" applyBorder="1" applyAlignment="1" applyProtection="1">
      <alignment horizontal="distributed" vertical="center" indent="1"/>
    </xf>
    <xf numFmtId="0" fontId="2" fillId="0" borderId="43" xfId="0" applyFont="1" applyFill="1" applyBorder="1" applyAlignment="1" applyProtection="1">
      <alignment horizontal="distributed" vertical="center" wrapText="1" indent="1"/>
    </xf>
    <xf numFmtId="0" fontId="7" fillId="0" borderId="21" xfId="0" applyFont="1" applyFill="1" applyBorder="1" applyAlignment="1" applyProtection="1">
      <alignment horizontal="distributed" vertical="center" indent="1"/>
    </xf>
    <xf numFmtId="0" fontId="7" fillId="0" borderId="39" xfId="0" applyFont="1" applyFill="1" applyBorder="1" applyAlignment="1" applyProtection="1">
      <alignment horizontal="distributed" vertical="center" indent="1"/>
    </xf>
    <xf numFmtId="177" fontId="9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77" fontId="1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7" fontId="11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7" fontId="9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77" fontId="11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77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36" xfId="0" applyNumberFormat="1" applyFont="1" applyFill="1" applyBorder="1" applyAlignment="1" applyProtection="1">
      <alignment horizontal="distributed" vertical="center" indent="1"/>
    </xf>
    <xf numFmtId="0" fontId="20" fillId="0" borderId="35" xfId="0" applyNumberFormat="1" applyFont="1" applyFill="1" applyBorder="1" applyAlignment="1" applyProtection="1">
      <alignment horizontal="distributed" vertical="center" indent="1"/>
    </xf>
    <xf numFmtId="0" fontId="20" fillId="0" borderId="40" xfId="0" applyNumberFormat="1" applyFont="1" applyFill="1" applyBorder="1" applyAlignment="1" applyProtection="1">
      <alignment horizontal="distributed" vertical="center" indent="1"/>
    </xf>
    <xf numFmtId="0" fontId="14" fillId="0" borderId="35" xfId="0" applyNumberFormat="1" applyFont="1" applyFill="1" applyBorder="1" applyAlignment="1" applyProtection="1">
      <alignment horizontal="center" vertical="center"/>
    </xf>
    <xf numFmtId="0" fontId="14" fillId="0" borderId="37" xfId="0" applyNumberFormat="1" applyFont="1" applyFill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distributed" vertical="center" wrapText="1" indent="1"/>
    </xf>
    <xf numFmtId="0" fontId="2" fillId="0" borderId="35" xfId="0" applyFont="1" applyBorder="1" applyAlignment="1" applyProtection="1">
      <alignment horizontal="distributed" vertical="center" indent="1"/>
    </xf>
    <xf numFmtId="0" fontId="2" fillId="0" borderId="40" xfId="0" applyFont="1" applyBorder="1" applyAlignment="1" applyProtection="1">
      <alignment horizontal="distributed" vertical="center" inden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177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177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distributed" vertical="center" indent="1"/>
    </xf>
    <xf numFmtId="0" fontId="2" fillId="0" borderId="5" xfId="0" applyFont="1" applyFill="1" applyBorder="1" applyAlignment="1" applyProtection="1">
      <alignment horizontal="distributed" vertical="center" indent="1"/>
    </xf>
    <xf numFmtId="0" fontId="2" fillId="0" borderId="6" xfId="0" applyFont="1" applyFill="1" applyBorder="1" applyAlignment="1" applyProtection="1">
      <alignment horizontal="distributed" vertical="center" indent="1"/>
    </xf>
    <xf numFmtId="177" fontId="9" fillId="0" borderId="4" xfId="0" applyNumberFormat="1" applyFont="1" applyFill="1" applyBorder="1" applyAlignment="1" applyProtection="1">
      <alignment horizontal="left" vertical="center" wrapText="1"/>
      <protection locked="0"/>
    </xf>
    <xf numFmtId="177" fontId="11" fillId="0" borderId="5" xfId="0" applyNumberFormat="1" applyFont="1" applyFill="1" applyBorder="1" applyAlignment="1" applyProtection="1">
      <alignment horizontal="left" vertical="center" wrapText="1"/>
      <protection locked="0"/>
    </xf>
    <xf numFmtId="177" fontId="1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2" fillId="0" borderId="24" xfId="0" applyFont="1" applyFill="1" applyBorder="1" applyAlignment="1" applyProtection="1">
      <alignment horizontal="distributed" vertical="center" indent="1"/>
    </xf>
    <xf numFmtId="0" fontId="2" fillId="0" borderId="17" xfId="0" applyFont="1" applyFill="1" applyBorder="1" applyAlignment="1" applyProtection="1">
      <alignment horizontal="distributed" vertical="center" indent="1"/>
    </xf>
    <xf numFmtId="0" fontId="2" fillId="0" borderId="19" xfId="0" applyFont="1" applyFill="1" applyBorder="1" applyAlignment="1" applyProtection="1">
      <alignment horizontal="distributed" vertical="center" indent="1"/>
    </xf>
    <xf numFmtId="0" fontId="2" fillId="0" borderId="25" xfId="0" applyFont="1" applyFill="1" applyBorder="1" applyAlignment="1" applyProtection="1">
      <alignment horizontal="distributed" vertical="center" indent="1"/>
    </xf>
    <xf numFmtId="0" fontId="2" fillId="0" borderId="0" xfId="0" applyFont="1" applyFill="1" applyBorder="1" applyAlignment="1" applyProtection="1">
      <alignment horizontal="distributed" vertical="center" indent="1"/>
    </xf>
    <xf numFmtId="0" fontId="2" fillId="0" borderId="26" xfId="0" applyFont="1" applyFill="1" applyBorder="1" applyAlignment="1" applyProtection="1">
      <alignment horizontal="distributed" vertical="center" indent="1"/>
    </xf>
    <xf numFmtId="0" fontId="2" fillId="0" borderId="27" xfId="0" applyFont="1" applyFill="1" applyBorder="1" applyAlignment="1" applyProtection="1">
      <alignment horizontal="distributed" vertical="center" indent="1"/>
    </xf>
    <xf numFmtId="0" fontId="2" fillId="0" borderId="11" xfId="0" applyFont="1" applyFill="1" applyBorder="1" applyAlignment="1" applyProtection="1">
      <alignment horizontal="distributed" vertical="center" indent="1"/>
    </xf>
    <xf numFmtId="0" fontId="2" fillId="0" borderId="15" xfId="0" applyFont="1" applyFill="1" applyBorder="1" applyAlignment="1" applyProtection="1">
      <alignment horizontal="distributed" vertical="center" indent="1"/>
    </xf>
    <xf numFmtId="0" fontId="2" fillId="0" borderId="43" xfId="0" applyFont="1" applyFill="1" applyBorder="1" applyAlignment="1" applyProtection="1">
      <alignment horizontal="distributed" vertical="center" indent="1"/>
    </xf>
    <xf numFmtId="0" fontId="2" fillId="0" borderId="21" xfId="0" applyFont="1" applyFill="1" applyBorder="1" applyAlignment="1" applyProtection="1">
      <alignment horizontal="distributed" vertical="center" indent="1"/>
    </xf>
    <xf numFmtId="0" fontId="2" fillId="0" borderId="39" xfId="0" applyFont="1" applyFill="1" applyBorder="1" applyAlignment="1" applyProtection="1">
      <alignment horizontal="distributed" vertical="center" inden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1" fillId="0" borderId="35" xfId="0" applyNumberFormat="1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distributed" vertical="center" indent="3"/>
    </xf>
    <xf numFmtId="0" fontId="13" fillId="0" borderId="0" xfId="0" applyFont="1" applyFill="1" applyAlignment="1">
      <alignment horizontal="center" vertical="center" shrinkToFit="1"/>
    </xf>
    <xf numFmtId="0" fontId="2" fillId="3" borderId="0" xfId="0" applyNumberFormat="1" applyFont="1" applyFill="1" applyProtection="1">
      <alignment vertical="center"/>
    </xf>
    <xf numFmtId="0" fontId="16" fillId="3" borderId="0" xfId="0" applyNumberFormat="1" applyFont="1" applyFill="1" applyProtection="1">
      <alignment vertical="center"/>
    </xf>
    <xf numFmtId="0" fontId="15" fillId="3" borderId="0" xfId="0" applyNumberFormat="1" applyFont="1" applyFill="1" applyAlignment="1" applyProtection="1">
      <alignment vertical="center"/>
    </xf>
    <xf numFmtId="0" fontId="2" fillId="3" borderId="0" xfId="0" applyNumberFormat="1" applyFont="1" applyFill="1" applyAlignment="1" applyProtection="1"/>
    <xf numFmtId="0" fontId="2" fillId="3" borderId="0" xfId="0" applyNumberFormat="1" applyFont="1" applyFill="1" applyBorder="1" applyProtection="1">
      <alignment vertical="center"/>
    </xf>
    <xf numFmtId="0" fontId="19" fillId="3" borderId="0" xfId="0" applyNumberFormat="1" applyFont="1" applyFill="1" applyBorder="1" applyAlignment="1" applyProtection="1">
      <alignment horizontal="center" vertical="center"/>
    </xf>
    <xf numFmtId="0" fontId="19" fillId="3" borderId="2" xfId="0" applyNumberFormat="1" applyFont="1" applyFill="1" applyBorder="1" applyAlignment="1" applyProtection="1">
      <alignment horizontal="center" vertical="center"/>
    </xf>
    <xf numFmtId="0" fontId="7" fillId="2" borderId="16" xfId="0" applyNumberFormat="1" applyFont="1" applyFill="1" applyBorder="1" applyAlignment="1" applyProtection="1">
      <alignment horizontal="right" vertical="center"/>
    </xf>
    <xf numFmtId="0" fontId="7" fillId="2" borderId="17" xfId="0" applyNumberFormat="1" applyFont="1" applyFill="1" applyBorder="1" applyAlignment="1" applyProtection="1">
      <alignment horizontal="right" vertical="center"/>
    </xf>
    <xf numFmtId="0" fontId="2" fillId="0" borderId="17" xfId="0" applyNumberFormat="1" applyFont="1" applyFill="1" applyBorder="1" applyAlignment="1" applyProtection="1">
      <alignment horizontal="center" vertical="center" shrinkToFit="1"/>
    </xf>
    <xf numFmtId="0" fontId="7" fillId="2" borderId="5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7" fillId="2" borderId="21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21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24" fillId="3" borderId="0" xfId="0" applyNumberFormat="1" applyFont="1" applyFill="1" applyProtection="1">
      <alignment vertical="center"/>
    </xf>
    <xf numFmtId="0" fontId="25" fillId="3" borderId="0" xfId="0" applyNumberFormat="1" applyFont="1" applyFill="1" applyProtection="1">
      <alignment vertical="center"/>
    </xf>
    <xf numFmtId="0" fontId="26" fillId="0" borderId="0" xfId="0" applyFont="1" applyFill="1" applyAlignment="1">
      <alignment vertical="center"/>
    </xf>
    <xf numFmtId="0" fontId="2" fillId="0" borderId="48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5" xfId="0" applyNumberFormat="1" applyFont="1" applyFill="1" applyBorder="1" applyAlignment="1" applyProtection="1">
      <alignment vertical="center"/>
    </xf>
    <xf numFmtId="0" fontId="2" fillId="0" borderId="36" xfId="0" applyNumberFormat="1" applyFont="1" applyFill="1" applyBorder="1" applyAlignment="1" applyProtection="1">
      <alignment horizontal="center" vertical="center"/>
    </xf>
    <xf numFmtId="0" fontId="2" fillId="0" borderId="35" xfId="0" applyNumberFormat="1" applyFont="1" applyFill="1" applyBorder="1" applyAlignment="1" applyProtection="1">
      <alignment horizontal="center" vertical="center"/>
    </xf>
    <xf numFmtId="0" fontId="20" fillId="0" borderId="35" xfId="0" applyNumberFormat="1" applyFont="1" applyFill="1" applyBorder="1" applyAlignment="1" applyProtection="1">
      <alignment vertical="center"/>
    </xf>
    <xf numFmtId="0" fontId="20" fillId="0" borderId="35" xfId="0" applyNumberFormat="1" applyFont="1" applyFill="1" applyBorder="1" applyAlignment="1" applyProtection="1">
      <alignment horizontal="center" vertical="center"/>
    </xf>
    <xf numFmtId="0" fontId="2" fillId="0" borderId="49" xfId="0" applyFont="1" applyFill="1" applyBorder="1" applyAlignment="1" applyProtection="1">
      <alignment horizontal="distributed" vertical="center" indent="1"/>
    </xf>
    <xf numFmtId="0" fontId="2" fillId="0" borderId="50" xfId="0" applyFont="1" applyFill="1" applyBorder="1" applyAlignment="1" applyProtection="1">
      <alignment horizontal="distributed" vertical="center" inden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center" vertical="center" wrapText="1"/>
    </xf>
    <xf numFmtId="49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distributed" vertical="center" indent="1"/>
    </xf>
    <xf numFmtId="0" fontId="7" fillId="0" borderId="38" xfId="0" applyFont="1" applyFill="1" applyBorder="1" applyAlignment="1" applyProtection="1">
      <alignment horizontal="distributed" vertical="center" indent="1"/>
    </xf>
    <xf numFmtId="0" fontId="2" fillId="0" borderId="38" xfId="0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</xf>
    <xf numFmtId="0" fontId="10" fillId="0" borderId="38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tabSelected="1" view="pageBreakPreview" zoomScaleNormal="100" zoomScaleSheetLayoutView="100" workbookViewId="0"/>
  </sheetViews>
  <sheetFormatPr defaultRowHeight="12" x14ac:dyDescent="0.15"/>
  <cols>
    <col min="1" max="11" width="3.375" style="57" customWidth="1"/>
    <col min="12" max="12" width="0.875" style="57" customWidth="1"/>
    <col min="13" max="15" width="3.375" style="57" customWidth="1"/>
    <col min="16" max="16" width="0.875" style="57" customWidth="1"/>
    <col min="17" max="21" width="3.375" style="57" customWidth="1"/>
    <col min="22" max="23" width="2.125" style="57" customWidth="1"/>
    <col min="24" max="28" width="3.375" style="57" customWidth="1"/>
    <col min="29" max="29" width="5.125" style="57" customWidth="1"/>
    <col min="30" max="30" width="1.625" style="57" customWidth="1"/>
    <col min="31" max="31" width="9" style="85"/>
    <col min="32" max="32" width="9" style="238"/>
    <col min="33" max="33" width="20" style="238" bestFit="1" customWidth="1"/>
    <col min="34" max="34" width="5" style="238" bestFit="1" customWidth="1"/>
    <col min="35" max="35" width="9" style="238"/>
    <col min="36" max="16384" width="9" style="57"/>
  </cols>
  <sheetData>
    <row r="1" spans="1:35" ht="18" customHeight="1" thickTop="1" thickBot="1" x14ac:dyDescent="0.2">
      <c r="A1" s="57" t="s">
        <v>19</v>
      </c>
      <c r="Z1" s="161" t="s">
        <v>13</v>
      </c>
      <c r="AA1" s="162"/>
      <c r="AB1" s="162"/>
      <c r="AC1" s="163"/>
      <c r="AE1" s="82" t="s">
        <v>17</v>
      </c>
    </row>
    <row r="2" spans="1:35" ht="21.75" thickTop="1" x14ac:dyDescent="0.15">
      <c r="A2" s="169" t="s">
        <v>20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83" t="s">
        <v>18</v>
      </c>
      <c r="AF2" s="239"/>
      <c r="AG2" s="239"/>
      <c r="AH2" s="239"/>
    </row>
    <row r="3" spans="1:35" ht="15" customHeight="1" x14ac:dyDescent="0.1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87"/>
      <c r="V3" s="87"/>
      <c r="W3" s="87"/>
      <c r="X3" s="87"/>
      <c r="Y3" s="87"/>
      <c r="Z3" s="87"/>
      <c r="AA3" s="87"/>
      <c r="AB3" s="87"/>
      <c r="AC3" s="59" t="str">
        <f>IF(ISBLANK(U3),"","号")</f>
        <v/>
      </c>
      <c r="AD3" s="58"/>
      <c r="AE3" s="84"/>
      <c r="AF3" s="240"/>
      <c r="AG3" s="240"/>
      <c r="AH3" s="240"/>
    </row>
    <row r="4" spans="1:35" s="61" customFormat="1" ht="20.25" customHeight="1" x14ac:dyDescent="0.15">
      <c r="A4" s="60" t="s">
        <v>5</v>
      </c>
      <c r="S4" s="62"/>
      <c r="T4" s="63"/>
      <c r="U4" s="11"/>
      <c r="V4" s="14" t="s">
        <v>12</v>
      </c>
      <c r="W4" s="12"/>
      <c r="X4" s="18"/>
      <c r="Y4" s="13" t="s">
        <v>10</v>
      </c>
      <c r="Z4" s="18"/>
      <c r="AA4" s="13" t="s">
        <v>9</v>
      </c>
      <c r="AB4" s="18"/>
      <c r="AC4" s="13" t="s">
        <v>8</v>
      </c>
      <c r="AD4" s="63"/>
      <c r="AE4" s="84" t="s">
        <v>63</v>
      </c>
      <c r="AF4" s="240"/>
      <c r="AG4" s="240"/>
      <c r="AH4" s="240"/>
      <c r="AI4" s="241"/>
    </row>
    <row r="5" spans="1:35" ht="5.0999999999999996" customHeight="1" x14ac:dyDescent="0.15">
      <c r="AE5" s="84"/>
    </row>
    <row r="6" spans="1:35" ht="15" customHeight="1" x14ac:dyDescent="0.15">
      <c r="A6" s="64"/>
      <c r="B6" s="140" t="s">
        <v>49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64"/>
      <c r="AE6" s="84" t="s">
        <v>64</v>
      </c>
    </row>
    <row r="7" spans="1:35" ht="15" customHeight="1" x14ac:dyDescent="0.15">
      <c r="A7" s="64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64"/>
      <c r="AE7" s="84"/>
    </row>
    <row r="8" spans="1:35" ht="5.25" customHeight="1" x14ac:dyDescent="0.15">
      <c r="AE8" s="84"/>
    </row>
    <row r="9" spans="1:35" ht="15" customHeight="1" x14ac:dyDescent="0.15">
      <c r="A9" s="143" t="s">
        <v>21</v>
      </c>
      <c r="B9" s="144"/>
      <c r="C9" s="145"/>
      <c r="D9" s="149" t="s">
        <v>15</v>
      </c>
      <c r="E9" s="145"/>
      <c r="F9" s="65" t="s">
        <v>4</v>
      </c>
      <c r="G9" s="164"/>
      <c r="H9" s="164"/>
      <c r="I9" s="164"/>
      <c r="J9" s="164"/>
      <c r="K9" s="66"/>
      <c r="L9" s="66"/>
      <c r="M9" s="66"/>
      <c r="N9" s="66"/>
      <c r="O9" s="66"/>
      <c r="P9" s="66"/>
      <c r="Q9" s="66"/>
      <c r="R9" s="66"/>
      <c r="S9" s="66"/>
      <c r="T9" s="67" t="s">
        <v>11</v>
      </c>
      <c r="U9" s="67" t="s">
        <v>11</v>
      </c>
      <c r="V9" s="68"/>
      <c r="W9" s="68"/>
      <c r="X9" s="68"/>
      <c r="Y9" s="21"/>
      <c r="Z9" s="21"/>
      <c r="AA9" s="21"/>
      <c r="AB9" s="21"/>
      <c r="AC9" s="21"/>
      <c r="AD9" s="22"/>
      <c r="AE9" s="84"/>
    </row>
    <row r="10" spans="1:35" ht="35.1" customHeight="1" x14ac:dyDescent="0.15">
      <c r="A10" s="146"/>
      <c r="B10" s="147"/>
      <c r="C10" s="148"/>
      <c r="D10" s="150"/>
      <c r="E10" s="151"/>
      <c r="F10" s="141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23"/>
      <c r="AE10" s="84"/>
      <c r="AF10" s="257" t="s">
        <v>65</v>
      </c>
      <c r="AG10" s="256" t="s">
        <v>66</v>
      </c>
    </row>
    <row r="11" spans="1:35" ht="35.1" customHeight="1" x14ac:dyDescent="0.15">
      <c r="A11" s="104"/>
      <c r="B11" s="105"/>
      <c r="C11" s="107"/>
      <c r="D11" s="153" t="s">
        <v>16</v>
      </c>
      <c r="E11" s="154"/>
      <c r="F11" s="155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56"/>
      <c r="V11" s="153" t="s">
        <v>6</v>
      </c>
      <c r="W11" s="157"/>
      <c r="X11" s="154"/>
      <c r="Y11" s="132"/>
      <c r="Z11" s="132"/>
      <c r="AA11" s="132"/>
      <c r="AB11" s="132"/>
      <c r="AC11" s="132"/>
      <c r="AD11" s="133"/>
      <c r="AE11" s="84" t="s">
        <v>62</v>
      </c>
    </row>
    <row r="12" spans="1:35" ht="15" customHeight="1" x14ac:dyDescent="0.15">
      <c r="A12" s="143" t="s">
        <v>32</v>
      </c>
      <c r="B12" s="144"/>
      <c r="C12" s="145"/>
      <c r="D12" s="149" t="s">
        <v>15</v>
      </c>
      <c r="E12" s="145"/>
      <c r="F12" s="65" t="s">
        <v>4</v>
      </c>
      <c r="G12" s="152"/>
      <c r="H12" s="152"/>
      <c r="I12" s="152"/>
      <c r="J12" s="152"/>
      <c r="K12" s="66"/>
      <c r="L12" s="66"/>
      <c r="M12" s="66"/>
      <c r="N12" s="66"/>
      <c r="O12" s="66"/>
      <c r="P12" s="66"/>
      <c r="Q12" s="66"/>
      <c r="R12" s="66"/>
      <c r="S12" s="66"/>
      <c r="T12" s="67" t="s">
        <v>11</v>
      </c>
      <c r="U12" s="67" t="s">
        <v>11</v>
      </c>
      <c r="V12" s="68"/>
      <c r="W12" s="68"/>
      <c r="X12" s="68"/>
      <c r="Y12" s="21"/>
      <c r="Z12" s="21"/>
      <c r="AA12" s="21"/>
      <c r="AB12" s="21"/>
      <c r="AC12" s="21"/>
      <c r="AD12" s="22"/>
    </row>
    <row r="13" spans="1:35" ht="35.1" customHeight="1" x14ac:dyDescent="0.15">
      <c r="A13" s="146"/>
      <c r="B13" s="147"/>
      <c r="C13" s="148"/>
      <c r="D13" s="150"/>
      <c r="E13" s="151"/>
      <c r="F13" s="141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23"/>
    </row>
    <row r="14" spans="1:35" ht="35.1" customHeight="1" x14ac:dyDescent="0.15">
      <c r="A14" s="104"/>
      <c r="B14" s="105"/>
      <c r="C14" s="107"/>
      <c r="D14" s="153" t="s">
        <v>14</v>
      </c>
      <c r="E14" s="154"/>
      <c r="F14" s="155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56"/>
      <c r="V14" s="153" t="s">
        <v>6</v>
      </c>
      <c r="W14" s="157"/>
      <c r="X14" s="154"/>
      <c r="Y14" s="132"/>
      <c r="Z14" s="132"/>
      <c r="AA14" s="132"/>
      <c r="AB14" s="132"/>
      <c r="AC14" s="132"/>
      <c r="AD14" s="133"/>
    </row>
    <row r="15" spans="1:35" s="72" customFormat="1" ht="5.25" customHeight="1" x14ac:dyDescent="0.15">
      <c r="A15" s="69"/>
      <c r="B15" s="69"/>
      <c r="C15" s="28"/>
      <c r="D15" s="69"/>
      <c r="E15" s="69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28"/>
      <c r="V15" s="28"/>
      <c r="W15" s="168"/>
      <c r="X15" s="168"/>
      <c r="Y15" s="168"/>
      <c r="Z15" s="168"/>
      <c r="AA15" s="168"/>
      <c r="AB15" s="168"/>
      <c r="AC15" s="168"/>
      <c r="AD15" s="71"/>
      <c r="AE15" s="86"/>
      <c r="AF15" s="242"/>
      <c r="AG15" s="242"/>
      <c r="AH15" s="242"/>
      <c r="AI15" s="242"/>
    </row>
    <row r="16" spans="1:35" s="72" customFormat="1" ht="5.0999999999999996" customHeight="1" x14ac:dyDescent="0.15">
      <c r="A16" s="73"/>
      <c r="B16" s="74"/>
      <c r="C16" s="74"/>
      <c r="D16" s="74"/>
      <c r="E16" s="74"/>
      <c r="F16" s="28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168"/>
      <c r="X16" s="168"/>
      <c r="Y16" s="168"/>
      <c r="Z16" s="168"/>
      <c r="AA16" s="168"/>
      <c r="AB16" s="168"/>
      <c r="AC16" s="168"/>
      <c r="AD16" s="69"/>
      <c r="AE16" s="86"/>
      <c r="AF16" s="242"/>
      <c r="AG16" s="242"/>
      <c r="AH16" s="242"/>
      <c r="AI16" s="242"/>
    </row>
    <row r="17" spans="1:35" ht="35.1" customHeight="1" x14ac:dyDescent="0.15">
      <c r="A17" s="173" t="s">
        <v>0</v>
      </c>
      <c r="B17" s="174"/>
      <c r="C17" s="174"/>
      <c r="D17" s="174"/>
      <c r="E17" s="174"/>
      <c r="F17" s="259" t="s">
        <v>3</v>
      </c>
      <c r="G17" s="260"/>
      <c r="H17" s="260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5" t="s">
        <v>2</v>
      </c>
      <c r="AD17" s="166"/>
    </row>
    <row r="18" spans="1:35" ht="45" customHeight="1" x14ac:dyDescent="0.15">
      <c r="A18" s="175" t="s">
        <v>1</v>
      </c>
      <c r="B18" s="120"/>
      <c r="C18" s="120"/>
      <c r="D18" s="120"/>
      <c r="E18" s="121"/>
      <c r="F18" s="170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2"/>
    </row>
    <row r="19" spans="1:35" ht="30" customHeight="1" x14ac:dyDescent="0.15">
      <c r="A19" s="110" t="s">
        <v>22</v>
      </c>
      <c r="B19" s="111"/>
      <c r="C19" s="111"/>
      <c r="D19" s="111"/>
      <c r="E19" s="112"/>
      <c r="F19" s="137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9"/>
      <c r="AG19" s="243"/>
    </row>
    <row r="20" spans="1:35" ht="30" customHeight="1" x14ac:dyDescent="0.15">
      <c r="A20" s="113"/>
      <c r="B20" s="114"/>
      <c r="C20" s="114"/>
      <c r="D20" s="114"/>
      <c r="E20" s="115"/>
      <c r="F20" s="137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9"/>
      <c r="AG20" s="243"/>
    </row>
    <row r="21" spans="1:35" ht="30" customHeight="1" x14ac:dyDescent="0.15">
      <c r="A21" s="113"/>
      <c r="B21" s="114"/>
      <c r="C21" s="114"/>
      <c r="D21" s="114"/>
      <c r="E21" s="115"/>
      <c r="F21" s="134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6"/>
      <c r="AG21" s="243"/>
    </row>
    <row r="22" spans="1:35" ht="39.950000000000003" customHeight="1" x14ac:dyDescent="0.15">
      <c r="A22" s="125" t="s">
        <v>24</v>
      </c>
      <c r="B22" s="126"/>
      <c r="C22" s="126"/>
      <c r="D22" s="126"/>
      <c r="E22" s="127"/>
      <c r="F22" s="245" t="s">
        <v>28</v>
      </c>
      <c r="G22" s="246"/>
      <c r="H22" s="246"/>
      <c r="I22" s="246"/>
      <c r="J22" s="246"/>
      <c r="K22" s="246"/>
      <c r="L22" s="246"/>
      <c r="M22" s="130"/>
      <c r="N22" s="130"/>
      <c r="O22" s="130"/>
      <c r="P22" s="130"/>
      <c r="Q22" s="130"/>
      <c r="R22" s="130"/>
      <c r="S22" s="130"/>
      <c r="T22" s="130"/>
      <c r="U22" s="130"/>
      <c r="V22" s="247" t="s">
        <v>27</v>
      </c>
      <c r="W22" s="247"/>
      <c r="X22" s="247"/>
      <c r="Y22" s="131"/>
      <c r="Z22" s="131"/>
      <c r="AA22" s="55"/>
      <c r="AB22" s="55"/>
      <c r="AC22" s="55"/>
      <c r="AD22" s="56"/>
      <c r="AG22" s="244" t="s">
        <v>44</v>
      </c>
      <c r="AH22" s="244" t="s">
        <v>40</v>
      </c>
    </row>
    <row r="23" spans="1:35" ht="24.95" customHeight="1" x14ac:dyDescent="0.15">
      <c r="A23" s="119" t="s">
        <v>33</v>
      </c>
      <c r="B23" s="120"/>
      <c r="C23" s="120"/>
      <c r="D23" s="120"/>
      <c r="E23" s="121"/>
      <c r="F23" s="35"/>
      <c r="G23" s="36"/>
      <c r="H23" s="36"/>
      <c r="I23" s="36"/>
      <c r="J23" s="248" t="s">
        <v>12</v>
      </c>
      <c r="K23" s="248"/>
      <c r="L23" s="248"/>
      <c r="M23" s="129"/>
      <c r="N23" s="129"/>
      <c r="O23" s="249" t="s">
        <v>37</v>
      </c>
      <c r="P23" s="249"/>
      <c r="Q23" s="129"/>
      <c r="R23" s="129"/>
      <c r="S23" s="249" t="s">
        <v>38</v>
      </c>
      <c r="T23" s="249"/>
      <c r="U23" s="129"/>
      <c r="V23" s="129"/>
      <c r="W23" s="129"/>
      <c r="X23" s="249" t="s">
        <v>39</v>
      </c>
      <c r="Y23" s="249"/>
      <c r="Z23" s="36"/>
      <c r="AA23" s="36"/>
      <c r="AB23" s="36"/>
      <c r="AC23" s="36"/>
      <c r="AD23" s="37"/>
      <c r="AG23" s="244" t="s">
        <v>45</v>
      </c>
      <c r="AH23" s="244" t="s">
        <v>41</v>
      </c>
    </row>
    <row r="24" spans="1:35" ht="54.95" customHeight="1" x14ac:dyDescent="0.15">
      <c r="A24" s="158" t="s">
        <v>26</v>
      </c>
      <c r="B24" s="159"/>
      <c r="C24" s="159"/>
      <c r="D24" s="159"/>
      <c r="E24" s="160"/>
      <c r="F24" s="122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4"/>
      <c r="AG24" s="244" t="s">
        <v>29</v>
      </c>
      <c r="AH24" s="244" t="s">
        <v>42</v>
      </c>
    </row>
    <row r="25" spans="1:35" s="77" customFormat="1" ht="9.9499999999999993" customHeight="1" x14ac:dyDescent="0.15">
      <c r="A25" s="69"/>
      <c r="B25" s="69"/>
      <c r="C25" s="69"/>
      <c r="D25" s="69"/>
      <c r="E25" s="69"/>
      <c r="F25" s="75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86"/>
      <c r="AF25" s="242"/>
      <c r="AG25" s="244"/>
      <c r="AH25" s="244" t="s">
        <v>43</v>
      </c>
      <c r="AI25" s="242"/>
    </row>
    <row r="26" spans="1:35" ht="24.95" customHeight="1" x14ac:dyDescent="0.15">
      <c r="A26" s="94" t="s">
        <v>47</v>
      </c>
      <c r="B26" s="95"/>
      <c r="C26" s="95"/>
      <c r="D26" s="95"/>
      <c r="E26" s="96"/>
      <c r="F26" s="47"/>
      <c r="G26" s="48"/>
      <c r="H26" s="48"/>
      <c r="I26" s="48"/>
      <c r="J26" s="250" t="s">
        <v>42</v>
      </c>
      <c r="K26" s="250"/>
      <c r="L26" s="250"/>
      <c r="M26" s="97"/>
      <c r="N26" s="97"/>
      <c r="O26" s="252" t="s">
        <v>37</v>
      </c>
      <c r="P26" s="252"/>
      <c r="Q26" s="97"/>
      <c r="R26" s="97"/>
      <c r="S26" s="252" t="s">
        <v>38</v>
      </c>
      <c r="T26" s="252"/>
      <c r="U26" s="97"/>
      <c r="V26" s="97"/>
      <c r="W26" s="97"/>
      <c r="X26" s="252" t="s">
        <v>39</v>
      </c>
      <c r="Y26" s="252"/>
      <c r="Z26" s="254" t="s">
        <v>46</v>
      </c>
      <c r="AA26" s="254"/>
      <c r="AB26" s="48"/>
      <c r="AC26" s="48"/>
      <c r="AD26" s="49"/>
      <c r="AG26" s="243"/>
      <c r="AH26" s="243"/>
    </row>
    <row r="27" spans="1:35" ht="24.95" customHeight="1" x14ac:dyDescent="0.15">
      <c r="A27" s="116" t="s">
        <v>48</v>
      </c>
      <c r="B27" s="117"/>
      <c r="C27" s="117"/>
      <c r="D27" s="117"/>
      <c r="E27" s="118"/>
      <c r="F27" s="32"/>
      <c r="G27" s="33"/>
      <c r="H27" s="33"/>
      <c r="I27" s="33"/>
      <c r="J27" s="251" t="s">
        <v>42</v>
      </c>
      <c r="K27" s="251"/>
      <c r="L27" s="251"/>
      <c r="M27" s="98"/>
      <c r="N27" s="98"/>
      <c r="O27" s="253" t="s">
        <v>37</v>
      </c>
      <c r="P27" s="253"/>
      <c r="Q27" s="98"/>
      <c r="R27" s="98"/>
      <c r="S27" s="253" t="s">
        <v>38</v>
      </c>
      <c r="T27" s="253"/>
      <c r="U27" s="98"/>
      <c r="V27" s="98"/>
      <c r="W27" s="98"/>
      <c r="X27" s="253" t="s">
        <v>39</v>
      </c>
      <c r="Y27" s="253"/>
      <c r="Z27" s="255" t="s">
        <v>46</v>
      </c>
      <c r="AA27" s="255"/>
      <c r="AB27" s="33"/>
      <c r="AC27" s="33"/>
      <c r="AD27" s="34"/>
      <c r="AG27" s="243"/>
      <c r="AH27" s="243"/>
    </row>
    <row r="28" spans="1:35" ht="25.5" customHeight="1" x14ac:dyDescent="0.15">
      <c r="A28" s="88" t="s">
        <v>23</v>
      </c>
      <c r="B28" s="89"/>
      <c r="C28" s="89"/>
      <c r="D28" s="89"/>
      <c r="E28" s="90"/>
      <c r="F28" s="91" t="s">
        <v>25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3"/>
    </row>
    <row r="29" spans="1:35" s="72" customFormat="1" ht="9.9499999999999993" customHeight="1" x14ac:dyDescent="0.15">
      <c r="A29" s="81"/>
      <c r="B29" s="53"/>
      <c r="C29" s="53"/>
      <c r="D29" s="50"/>
      <c r="E29" s="50"/>
      <c r="F29" s="51"/>
      <c r="G29" s="52"/>
      <c r="H29" s="51"/>
      <c r="I29" s="52"/>
      <c r="J29" s="51"/>
      <c r="K29" s="52"/>
      <c r="L29" s="52"/>
      <c r="M29" s="53"/>
      <c r="N29" s="53"/>
      <c r="O29" s="53"/>
      <c r="P29" s="53"/>
      <c r="Q29" s="53"/>
      <c r="R29" s="53"/>
      <c r="S29" s="54"/>
      <c r="T29" s="54"/>
      <c r="U29" s="51"/>
      <c r="V29" s="52"/>
      <c r="W29" s="52"/>
      <c r="X29" s="51"/>
      <c r="Y29" s="52"/>
      <c r="Z29" s="51"/>
      <c r="AA29" s="68"/>
      <c r="AB29" s="52"/>
      <c r="AC29" s="52"/>
      <c r="AD29" s="52"/>
      <c r="AE29" s="86"/>
      <c r="AF29" s="242"/>
      <c r="AG29" s="242"/>
      <c r="AH29" s="242"/>
      <c r="AI29" s="242"/>
    </row>
    <row r="30" spans="1:35" x14ac:dyDescent="0.15">
      <c r="C30" s="128" t="s">
        <v>59</v>
      </c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78"/>
      <c r="Z30" s="78"/>
      <c r="AA30" s="78"/>
      <c r="AB30" s="78"/>
    </row>
    <row r="31" spans="1:35" ht="12" customHeight="1" x14ac:dyDescent="0.1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35" ht="13.5" customHeight="1" x14ac:dyDescent="0.15">
      <c r="C32" s="103" t="s">
        <v>34</v>
      </c>
      <c r="D32" s="100"/>
      <c r="E32" s="100"/>
      <c r="F32" s="99" t="s">
        <v>35</v>
      </c>
      <c r="G32" s="100"/>
      <c r="H32" s="101"/>
      <c r="I32" s="100" t="s">
        <v>36</v>
      </c>
      <c r="J32" s="100"/>
      <c r="K32" s="100"/>
      <c r="L32" s="100"/>
      <c r="M32" s="100"/>
      <c r="N32" s="100"/>
      <c r="O32" s="100"/>
      <c r="P32" s="100"/>
      <c r="Q32" s="100"/>
      <c r="R32" s="102"/>
    </row>
    <row r="33" spans="2:30" ht="57.75" customHeight="1" x14ac:dyDescent="0.15">
      <c r="C33" s="104"/>
      <c r="D33" s="105"/>
      <c r="E33" s="105"/>
      <c r="F33" s="106"/>
      <c r="G33" s="105"/>
      <c r="H33" s="107"/>
      <c r="I33" s="108"/>
      <c r="J33" s="108"/>
      <c r="K33" s="108"/>
      <c r="L33" s="108"/>
      <c r="M33" s="108"/>
      <c r="N33" s="108"/>
      <c r="O33" s="108"/>
      <c r="P33" s="108"/>
      <c r="Q33" s="108"/>
      <c r="R33" s="109"/>
    </row>
    <row r="37" spans="2:30" x14ac:dyDescent="0.15"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</row>
    <row r="38" spans="2:30" x14ac:dyDescent="0.15"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</row>
    <row r="39" spans="2:30" x14ac:dyDescent="0.15"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</row>
    <row r="40" spans="2:30" x14ac:dyDescent="0.15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</row>
    <row r="41" spans="2:30" x14ac:dyDescent="0.15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</row>
    <row r="42" spans="2:30" x14ac:dyDescent="0.1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</row>
    <row r="43" spans="2:30" x14ac:dyDescent="0.1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</row>
    <row r="44" spans="2:30" x14ac:dyDescent="0.15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</row>
    <row r="45" spans="2:30" x14ac:dyDescent="0.15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</row>
    <row r="46" spans="2:30" x14ac:dyDescent="0.15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</row>
    <row r="47" spans="2:30" x14ac:dyDescent="0.15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</row>
    <row r="48" spans="2:30" x14ac:dyDescent="0.15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</row>
    <row r="49" spans="2:30" x14ac:dyDescent="0.15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</row>
    <row r="50" spans="2:30" x14ac:dyDescent="0.15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</row>
    <row r="51" spans="2:30" x14ac:dyDescent="0.15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</row>
    <row r="52" spans="2:30" x14ac:dyDescent="0.15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</row>
    <row r="53" spans="2:30" x14ac:dyDescent="0.15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</row>
  </sheetData>
  <sheetProtection password="CEE7" sheet="1" objects="1" scenarios="1"/>
  <protectedRanges>
    <protectedRange sqref="U3 X4 Z4 AB4 G9 F10:F11 Y11 G12 F13:F14 Y14 I17 F18:F22 Y22 M22:M23 J23 Q23 U23 F24 U26:U27 Q26:Q27 M26:M27 J26:J27 AG22:AG24 AH22:AH25" name="範囲1"/>
  </protectedRanges>
  <mergeCells count="71">
    <mergeCell ref="D11:E11"/>
    <mergeCell ref="A2:AD2"/>
    <mergeCell ref="F18:AD18"/>
    <mergeCell ref="A17:E17"/>
    <mergeCell ref="F11:U11"/>
    <mergeCell ref="A18:E18"/>
    <mergeCell ref="F17:H17"/>
    <mergeCell ref="Z1:AC1"/>
    <mergeCell ref="G9:J9"/>
    <mergeCell ref="V11:X11"/>
    <mergeCell ref="AC17:AD17"/>
    <mergeCell ref="I17:AB17"/>
    <mergeCell ref="W15:AC16"/>
    <mergeCell ref="Y11:AD11"/>
    <mergeCell ref="F21:AD21"/>
    <mergeCell ref="F19:AD19"/>
    <mergeCell ref="F20:AD20"/>
    <mergeCell ref="B6:AC7"/>
    <mergeCell ref="F10:AC10"/>
    <mergeCell ref="A12:C14"/>
    <mergeCell ref="D12:E13"/>
    <mergeCell ref="G12:J12"/>
    <mergeCell ref="F13:AC13"/>
    <mergeCell ref="D14:E14"/>
    <mergeCell ref="F14:U14"/>
    <mergeCell ref="V14:X14"/>
    <mergeCell ref="Y14:AD14"/>
    <mergeCell ref="A9:C11"/>
    <mergeCell ref="D9:E10"/>
    <mergeCell ref="C30:X30"/>
    <mergeCell ref="J23:L23"/>
    <mergeCell ref="M23:N23"/>
    <mergeCell ref="Q23:R23"/>
    <mergeCell ref="S23:T23"/>
    <mergeCell ref="U23:W23"/>
    <mergeCell ref="X23:Y23"/>
    <mergeCell ref="O23:P23"/>
    <mergeCell ref="A24:E24"/>
    <mergeCell ref="A19:E21"/>
    <mergeCell ref="A27:E27"/>
    <mergeCell ref="J27:L27"/>
    <mergeCell ref="A23:E23"/>
    <mergeCell ref="F24:AD24"/>
    <mergeCell ref="A22:E22"/>
    <mergeCell ref="U27:W27"/>
    <mergeCell ref="M22:U22"/>
    <mergeCell ref="V22:X22"/>
    <mergeCell ref="Y22:Z22"/>
    <mergeCell ref="F22:L22"/>
    <mergeCell ref="F32:H32"/>
    <mergeCell ref="I32:R32"/>
    <mergeCell ref="C32:E32"/>
    <mergeCell ref="C33:E33"/>
    <mergeCell ref="F33:H33"/>
    <mergeCell ref="I33:R33"/>
    <mergeCell ref="U3:AB3"/>
    <mergeCell ref="A28:E28"/>
    <mergeCell ref="F28:AD28"/>
    <mergeCell ref="X27:Y27"/>
    <mergeCell ref="A26:E26"/>
    <mergeCell ref="J26:L26"/>
    <mergeCell ref="M26:N26"/>
    <mergeCell ref="O26:P26"/>
    <mergeCell ref="Q26:R26"/>
    <mergeCell ref="S26:T26"/>
    <mergeCell ref="U26:W26"/>
    <mergeCell ref="X26:Y26"/>
    <mergeCell ref="M27:N27"/>
    <mergeCell ref="O27:P27"/>
    <mergeCell ref="Q27:R27"/>
    <mergeCell ref="S27:T27"/>
  </mergeCells>
  <phoneticPr fontId="1"/>
  <dataValidations xWindow="591" yWindow="296" count="5">
    <dataValidation allowBlank="1" showInputMessage="1" showErrorMessage="1" promptTitle="申請区分" prompt="該当欄を○で囲んで下さい。" sqref="AD16 F16:V16"/>
    <dataValidation allowBlank="1" showInputMessage="1" showErrorMessage="1" promptTitle="各社申請番”号”" prompt="各社申請番号が_x000a_　無：空欄_x000a_　有：記載_x000a_　　”号”が自動入力_x000a_" sqref="U3"/>
    <dataValidation allowBlank="1" showInputMessage="1" showErrorMessage="1" promptTitle="申請区分" prompt="その他具体的内容を記載" sqref="W15:AC16"/>
    <dataValidation type="list" allowBlank="1" showInputMessage="1" showErrorMessage="1" sqref="J26:L27 J23:L23">
      <formula1>$AH$22:$AH$27</formula1>
    </dataValidation>
    <dataValidation type="list" allowBlank="1" showInputMessage="1" showErrorMessage="1" sqref="F22:L22">
      <formula1>$AG$22:$AG$27</formula1>
    </dataValidation>
  </dataValidations>
  <pageMargins left="0.70866141732283472" right="0.39370078740157483" top="0.94488188976377963" bottom="0.74803149606299213" header="0.31496062992125984" footer="0.31496062992125984"/>
  <pageSetup paperSize="9" scale="9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view="pageBreakPreview" zoomScaleNormal="100" zoomScaleSheetLayoutView="100" workbookViewId="0"/>
  </sheetViews>
  <sheetFormatPr defaultRowHeight="12" x14ac:dyDescent="0.15"/>
  <cols>
    <col min="1" max="11" width="3.375" style="1" customWidth="1"/>
    <col min="12" max="12" width="0.875" style="1" customWidth="1"/>
    <col min="13" max="15" width="3.375" style="1" customWidth="1"/>
    <col min="16" max="16" width="0.875" style="1" customWidth="1"/>
    <col min="17" max="21" width="3.375" style="1" customWidth="1"/>
    <col min="22" max="23" width="1.875" style="1" customWidth="1"/>
    <col min="24" max="28" width="3.375" style="1" customWidth="1"/>
    <col min="29" max="29" width="5.125" style="1" customWidth="1"/>
    <col min="30" max="30" width="2.5" style="1" customWidth="1"/>
    <col min="31" max="16384" width="9" style="1"/>
  </cols>
  <sheetData>
    <row r="1" spans="1:35" ht="18" customHeight="1" thickTop="1" thickBot="1" x14ac:dyDescent="0.2">
      <c r="A1" s="1" t="s">
        <v>30</v>
      </c>
      <c r="Z1" s="232" t="str">
        <f>①法定外道路占用許可申請書!Z1:AC1</f>
        <v>法定外道路用</v>
      </c>
      <c r="AA1" s="233"/>
      <c r="AB1" s="233"/>
      <c r="AC1" s="234"/>
    </row>
    <row r="2" spans="1:35" ht="21.75" thickTop="1" x14ac:dyDescent="0.15">
      <c r="A2" s="236" t="s">
        <v>50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</row>
    <row r="3" spans="1:35" s="3" customFormat="1" ht="15" customHeight="1" x14ac:dyDescent="0.15">
      <c r="A3" s="19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5"/>
      <c r="V3" s="25"/>
      <c r="W3" s="25"/>
      <c r="X3" s="25"/>
      <c r="Y3" s="25"/>
      <c r="Z3" s="25"/>
      <c r="AA3" s="25"/>
      <c r="AB3" s="25"/>
      <c r="AC3" s="26"/>
      <c r="AD3" s="19"/>
      <c r="AE3" s="17"/>
      <c r="AF3" s="17"/>
      <c r="AG3" s="17"/>
      <c r="AH3" s="17"/>
    </row>
    <row r="4" spans="1:35" s="5" customFormat="1" ht="20.25" customHeight="1" x14ac:dyDescent="0.15">
      <c r="A4" s="4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6"/>
      <c r="T4" s="42" t="str">
        <f>IF(U4="","","(参考)")</f>
        <v/>
      </c>
      <c r="U4" s="237" t="str">
        <f>IF(ISBLANK(①法定外道路占用許可申請書!U3),"",①法定外道路占用許可申請書!U3)</f>
        <v/>
      </c>
      <c r="V4" s="237"/>
      <c r="W4" s="237"/>
      <c r="X4" s="237"/>
      <c r="Y4" s="237"/>
      <c r="Z4" s="237"/>
      <c r="AA4" s="237"/>
      <c r="AB4" s="237"/>
      <c r="AC4" s="16" t="str">
        <f>IF(U4="","","号")</f>
        <v/>
      </c>
      <c r="AD4" s="7"/>
      <c r="AE4" s="17"/>
      <c r="AF4" s="17"/>
      <c r="AG4" s="17"/>
      <c r="AH4" s="17"/>
    </row>
    <row r="5" spans="1:35" s="3" customFormat="1" ht="5.2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5" s="3" customFormat="1" ht="15" customHeight="1" x14ac:dyDescent="0.15">
      <c r="A6" s="143" t="s">
        <v>21</v>
      </c>
      <c r="B6" s="144"/>
      <c r="C6" s="145"/>
      <c r="D6" s="193" t="s">
        <v>15</v>
      </c>
      <c r="E6" s="194"/>
      <c r="F6" s="8" t="s">
        <v>4</v>
      </c>
      <c r="G6" s="235" t="str">
        <f>IF(ISBLANK(①法定外道路占用許可申請書!G9),"",①法定外道路占用許可申請書!G9)</f>
        <v/>
      </c>
      <c r="H6" s="235"/>
      <c r="I6" s="235"/>
      <c r="J6" s="235"/>
      <c r="K6" s="9"/>
      <c r="L6" s="9"/>
      <c r="M6" s="9"/>
      <c r="N6" s="9"/>
      <c r="O6" s="9"/>
      <c r="P6" s="9"/>
      <c r="Q6" s="9"/>
      <c r="R6" s="9"/>
      <c r="S6" s="9"/>
      <c r="T6" s="20" t="s">
        <v>11</v>
      </c>
      <c r="U6" s="20" t="s">
        <v>11</v>
      </c>
      <c r="V6" s="20"/>
      <c r="W6" s="20"/>
      <c r="X6" s="20"/>
      <c r="Y6" s="21"/>
      <c r="Z6" s="21"/>
      <c r="AA6" s="21"/>
      <c r="AB6" s="21"/>
      <c r="AC6" s="21"/>
      <c r="AD6" s="22"/>
    </row>
    <row r="7" spans="1:35" s="3" customFormat="1" ht="35.1" customHeight="1" x14ac:dyDescent="0.15">
      <c r="A7" s="146"/>
      <c r="B7" s="147"/>
      <c r="C7" s="148"/>
      <c r="D7" s="195"/>
      <c r="E7" s="196"/>
      <c r="F7" s="198" t="str">
        <f>IF(ISBLANK(①法定外道路占用許可申請書!F10),"",①法定外道路占用許可申請書!F10)</f>
        <v/>
      </c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23"/>
    </row>
    <row r="8" spans="1:35" s="3" customFormat="1" ht="35.1" customHeight="1" x14ac:dyDescent="0.15">
      <c r="A8" s="104"/>
      <c r="B8" s="105"/>
      <c r="C8" s="107"/>
      <c r="D8" s="200" t="s">
        <v>14</v>
      </c>
      <c r="E8" s="201"/>
      <c r="F8" s="202" t="str">
        <f>IF(ISBLANK(①法定外道路占用許可申請書!F11),"",①法定外道路占用許可申請書!F11)</f>
        <v/>
      </c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4"/>
      <c r="V8" s="200" t="s">
        <v>6</v>
      </c>
      <c r="W8" s="205"/>
      <c r="X8" s="201"/>
      <c r="Y8" s="206" t="str">
        <f>IF(ISBLANK(①法定外道路占用許可申請書!Y11),"",①法定外道路占用許可申請書!Y11)</f>
        <v/>
      </c>
      <c r="Z8" s="206"/>
      <c r="AA8" s="206"/>
      <c r="AB8" s="206"/>
      <c r="AC8" s="206"/>
      <c r="AD8" s="207"/>
    </row>
    <row r="9" spans="1:35" s="3" customFormat="1" ht="15" customHeight="1" x14ac:dyDescent="0.15">
      <c r="A9" s="143" t="s">
        <v>32</v>
      </c>
      <c r="B9" s="144"/>
      <c r="C9" s="145"/>
      <c r="D9" s="193" t="s">
        <v>15</v>
      </c>
      <c r="E9" s="194"/>
      <c r="F9" s="8" t="s">
        <v>4</v>
      </c>
      <c r="G9" s="197" t="str">
        <f>IF(ISBLANK(①法定外道路占用許可申請書!G12),"",①法定外道路占用許可申請書!G12)</f>
        <v/>
      </c>
      <c r="H9" s="197"/>
      <c r="I9" s="197"/>
      <c r="J9" s="197"/>
      <c r="K9" s="9"/>
      <c r="L9" s="9"/>
      <c r="M9" s="9"/>
      <c r="N9" s="9"/>
      <c r="O9" s="9"/>
      <c r="P9" s="9"/>
      <c r="Q9" s="9"/>
      <c r="R9" s="9"/>
      <c r="S9" s="9"/>
      <c r="T9" s="20" t="s">
        <v>11</v>
      </c>
      <c r="U9" s="20" t="s">
        <v>11</v>
      </c>
      <c r="V9" s="20"/>
      <c r="W9" s="20"/>
      <c r="X9" s="20"/>
      <c r="Y9" s="21"/>
      <c r="Z9" s="21"/>
      <c r="AA9" s="21"/>
      <c r="AB9" s="21"/>
      <c r="AC9" s="21"/>
      <c r="AD9" s="22"/>
    </row>
    <row r="10" spans="1:35" s="3" customFormat="1" ht="35.1" customHeight="1" x14ac:dyDescent="0.15">
      <c r="A10" s="146"/>
      <c r="B10" s="147"/>
      <c r="C10" s="148"/>
      <c r="D10" s="195"/>
      <c r="E10" s="196"/>
      <c r="F10" s="198" t="str">
        <f>IF(ISBLANK(①法定外道路占用許可申請書!F13),"",①法定外道路占用許可申請書!F13)</f>
        <v/>
      </c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23"/>
    </row>
    <row r="11" spans="1:35" s="3" customFormat="1" ht="35.1" customHeight="1" x14ac:dyDescent="0.15">
      <c r="A11" s="104"/>
      <c r="B11" s="105"/>
      <c r="C11" s="107"/>
      <c r="D11" s="200" t="s">
        <v>14</v>
      </c>
      <c r="E11" s="201"/>
      <c r="F11" s="202" t="str">
        <f>IF(ISBLANK(①法定外道路占用許可申請書!F14),"",①法定外道路占用許可申請書!F14)</f>
        <v/>
      </c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4"/>
      <c r="V11" s="200" t="s">
        <v>6</v>
      </c>
      <c r="W11" s="205"/>
      <c r="X11" s="201"/>
      <c r="Y11" s="206" t="str">
        <f>IF(ISBLANK(①法定外道路占用許可申請書!Z14),"",①法定外道路占用許可申請書!Z14)</f>
        <v/>
      </c>
      <c r="Z11" s="206"/>
      <c r="AA11" s="206"/>
      <c r="AB11" s="206"/>
      <c r="AC11" s="206"/>
      <c r="AD11" s="207"/>
    </row>
    <row r="12" spans="1:35" s="10" customFormat="1" ht="5.25" customHeight="1" x14ac:dyDescent="0.15">
      <c r="A12" s="273"/>
      <c r="B12" s="273"/>
      <c r="C12" s="274"/>
      <c r="D12" s="273"/>
      <c r="E12" s="273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4"/>
      <c r="V12" s="274"/>
      <c r="W12" s="276"/>
      <c r="X12" s="276"/>
      <c r="Y12" s="276"/>
      <c r="Z12" s="276"/>
      <c r="AA12" s="276"/>
      <c r="AB12" s="276"/>
      <c r="AC12" s="276"/>
      <c r="AD12" s="277"/>
    </row>
    <row r="13" spans="1:35" s="10" customFormat="1" ht="5.0999999999999996" customHeight="1" x14ac:dyDescent="0.15">
      <c r="A13" s="278"/>
      <c r="B13" s="279"/>
      <c r="C13" s="279"/>
      <c r="D13" s="279"/>
      <c r="E13" s="279"/>
      <c r="F13" s="280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2"/>
      <c r="X13" s="282"/>
      <c r="Y13" s="282"/>
      <c r="Z13" s="282"/>
      <c r="AA13" s="282"/>
      <c r="AB13" s="282"/>
      <c r="AC13" s="282"/>
      <c r="AD13" s="281"/>
    </row>
    <row r="14" spans="1:35" s="3" customFormat="1" ht="35.1" customHeight="1" x14ac:dyDescent="0.15">
      <c r="A14" s="266" t="s">
        <v>0</v>
      </c>
      <c r="B14" s="267"/>
      <c r="C14" s="267"/>
      <c r="D14" s="267"/>
      <c r="E14" s="267"/>
      <c r="F14" s="268" t="s">
        <v>3</v>
      </c>
      <c r="G14" s="269"/>
      <c r="H14" s="269"/>
      <c r="I14" s="270" t="str">
        <f>IF(ISBLANK(①法定外道路占用許可申請書!I17),"",①法定外道路占用許可申請書!I17)</f>
        <v/>
      </c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1" t="s">
        <v>2</v>
      </c>
      <c r="AD14" s="272"/>
    </row>
    <row r="15" spans="1:35" s="3" customFormat="1" ht="45" customHeight="1" x14ac:dyDescent="0.15">
      <c r="A15" s="208" t="s">
        <v>1</v>
      </c>
      <c r="B15" s="209"/>
      <c r="C15" s="209"/>
      <c r="D15" s="209"/>
      <c r="E15" s="210"/>
      <c r="F15" s="211" t="str">
        <f>IF(ISBLANK(①法定外道路占用許可申請書!F18),"",①法定外道路占用許可申請書!F18)</f>
        <v/>
      </c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3"/>
      <c r="AF15" s="40"/>
      <c r="AG15" s="40"/>
      <c r="AH15" s="40"/>
      <c r="AI15" s="40"/>
    </row>
    <row r="16" spans="1:35" s="3" customFormat="1" ht="30" customHeight="1" x14ac:dyDescent="0.15">
      <c r="A16" s="217" t="s">
        <v>22</v>
      </c>
      <c r="B16" s="218"/>
      <c r="C16" s="218"/>
      <c r="D16" s="218"/>
      <c r="E16" s="219"/>
      <c r="F16" s="182" t="str">
        <f>IF(ISBLANK(①法定外道路占用許可申請書!F19),"",①法定外道路占用許可申請書!F19)</f>
        <v/>
      </c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4"/>
      <c r="AF16" s="40"/>
      <c r="AG16" s="31"/>
      <c r="AH16" s="40"/>
      <c r="AI16" s="40"/>
    </row>
    <row r="17" spans="1:35" s="3" customFormat="1" ht="30" customHeight="1" x14ac:dyDescent="0.15">
      <c r="A17" s="220"/>
      <c r="B17" s="221"/>
      <c r="C17" s="221"/>
      <c r="D17" s="221"/>
      <c r="E17" s="222"/>
      <c r="F17" s="182" t="str">
        <f>IF(ISBLANK(①法定外道路占用許可申請書!F20),"",①法定外道路占用許可申請書!F20)</f>
        <v/>
      </c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4"/>
      <c r="AF17" s="40"/>
      <c r="AG17" s="31"/>
      <c r="AH17" s="40"/>
      <c r="AI17" s="40"/>
    </row>
    <row r="18" spans="1:35" s="3" customFormat="1" ht="30" customHeight="1" x14ac:dyDescent="0.15">
      <c r="A18" s="223"/>
      <c r="B18" s="224"/>
      <c r="C18" s="224"/>
      <c r="D18" s="224"/>
      <c r="E18" s="225"/>
      <c r="F18" s="182" t="str">
        <f>IF(ISBLANK(①法定外道路占用許可申請書!F21),"",①法定外道路占用許可申請書!F21)</f>
        <v/>
      </c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4"/>
      <c r="AF18" s="40"/>
      <c r="AG18" s="31"/>
      <c r="AH18" s="40"/>
      <c r="AI18" s="40"/>
    </row>
    <row r="19" spans="1:35" s="3" customFormat="1" ht="30" customHeight="1" x14ac:dyDescent="0.15">
      <c r="A19" s="190" t="s">
        <v>31</v>
      </c>
      <c r="B19" s="191"/>
      <c r="C19" s="191"/>
      <c r="D19" s="191"/>
      <c r="E19" s="192"/>
      <c r="F19" s="262" t="str">
        <f>①法定外道路占用許可申請書!J27</f>
        <v>令和</v>
      </c>
      <c r="G19" s="263"/>
      <c r="H19" s="188" t="str">
        <f>IF(ISBLANK(①法定外道路占用許可申請書!M27),"",①法定外道路占用許可申請書!M27)</f>
        <v/>
      </c>
      <c r="I19" s="188"/>
      <c r="J19" s="261" t="s">
        <v>37</v>
      </c>
      <c r="K19" s="231" t="str">
        <f>IF(ISBLANK(①法定外道路占用許可申請書!Q27),"",①法定外道路占用許可申請書!Q27)</f>
        <v/>
      </c>
      <c r="L19" s="231"/>
      <c r="M19" s="231"/>
      <c r="N19" s="264" t="s">
        <v>38</v>
      </c>
      <c r="O19" s="188" t="str">
        <f>IF(ISBLANK(①法定外道路占用許可申請書!U27),"",①法定外道路占用許可申請書!U27)</f>
        <v/>
      </c>
      <c r="P19" s="188"/>
      <c r="Q19" s="188"/>
      <c r="R19" s="265" t="s">
        <v>51</v>
      </c>
      <c r="S19" s="265"/>
      <c r="T19" s="185" t="s">
        <v>52</v>
      </c>
      <c r="U19" s="186"/>
      <c r="V19" s="186"/>
      <c r="W19" s="186"/>
      <c r="X19" s="187"/>
      <c r="Y19" s="188"/>
      <c r="Z19" s="188"/>
      <c r="AA19" s="188"/>
      <c r="AB19" s="188"/>
      <c r="AC19" s="188"/>
      <c r="AD19" s="189"/>
      <c r="AF19" s="39"/>
      <c r="AG19" s="38"/>
      <c r="AH19" s="38"/>
      <c r="AI19" s="39"/>
    </row>
    <row r="20" spans="1:35" s="3" customFormat="1" ht="65.099999999999994" customHeight="1" x14ac:dyDescent="0.15">
      <c r="A20" s="226" t="s">
        <v>56</v>
      </c>
      <c r="B20" s="227"/>
      <c r="C20" s="227"/>
      <c r="D20" s="227"/>
      <c r="E20" s="228"/>
      <c r="F20" s="179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1"/>
      <c r="AF20" s="40"/>
      <c r="AG20" s="31"/>
      <c r="AH20" s="40"/>
      <c r="AI20" s="40"/>
    </row>
    <row r="21" spans="1:35" s="3" customFormat="1" ht="45" customHeight="1" x14ac:dyDescent="0.15">
      <c r="A21" s="226" t="s">
        <v>57</v>
      </c>
      <c r="B21" s="227"/>
      <c r="C21" s="227"/>
      <c r="D21" s="227"/>
      <c r="E21" s="228"/>
      <c r="F21" s="179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1"/>
      <c r="AF21" s="40"/>
      <c r="AG21" s="31"/>
      <c r="AH21" s="40"/>
      <c r="AI21" s="40"/>
    </row>
    <row r="22" spans="1:35" s="40" customFormat="1" ht="7.5" customHeight="1" x14ac:dyDescent="0.15">
      <c r="A22" s="45"/>
      <c r="B22" s="29"/>
      <c r="C22" s="29"/>
      <c r="D22" s="29"/>
      <c r="E22" s="29"/>
      <c r="F22" s="46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G22" s="31"/>
    </row>
    <row r="23" spans="1:35" s="3" customFormat="1" ht="54.95" customHeight="1" x14ac:dyDescent="0.15">
      <c r="A23" s="176" t="s">
        <v>58</v>
      </c>
      <c r="B23" s="177"/>
      <c r="C23" s="177"/>
      <c r="D23" s="177"/>
      <c r="E23" s="178"/>
      <c r="F23" s="179" t="str">
        <f>IF(ISBLANK(①法定外道路占用許可申請書!F24),"",①法定外道路占用許可申請書!F24)</f>
        <v/>
      </c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1"/>
      <c r="AF23" s="40"/>
      <c r="AG23" s="31"/>
      <c r="AH23" s="40"/>
      <c r="AI23" s="40"/>
    </row>
    <row r="24" spans="1:35" ht="6.75" customHeight="1" x14ac:dyDescent="0.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F24" s="41"/>
      <c r="AG24" s="41"/>
      <c r="AH24" s="41"/>
      <c r="AI24" s="41"/>
    </row>
    <row r="25" spans="1:35" s="2" customFormat="1" ht="21.75" customHeight="1" x14ac:dyDescent="0.15">
      <c r="B25" s="215" t="str">
        <f>AF25&amp;AG25&amp;AH25</f>
        <v>令和      年     月    日</v>
      </c>
      <c r="C25" s="216"/>
      <c r="D25" s="216"/>
      <c r="E25" s="216"/>
      <c r="F25" s="216"/>
      <c r="G25" s="216"/>
      <c r="H25" s="216"/>
      <c r="I25" s="216"/>
      <c r="J25" s="2" t="s">
        <v>60</v>
      </c>
      <c r="AF25" s="2" t="str">
        <f>IF(①法定外道路占用許可申請書!X4=0,"令和      年","令和 "&amp;DBCS(①法定外道路占用許可申請書!X4)&amp;" 年")</f>
        <v>令和      年</v>
      </c>
      <c r="AG25" s="2" t="str">
        <f>IF(①法定外道路占用許可申請書!Z4=0,"     月"," "&amp;DBCS(①法定外道路占用許可申請書!Z4)&amp;" 月")</f>
        <v xml:space="preserve">     月</v>
      </c>
      <c r="AH25" s="2" t="str">
        <f>IF(①法定外道路占用許可申請書!AB4=0,"    日"," "&amp;DBCS(①法定外道路占用許可申請書!AB4)&amp;"  日")</f>
        <v xml:space="preserve">    日</v>
      </c>
    </row>
    <row r="26" spans="1:35" s="2" customFormat="1" ht="20.25" customHeight="1" x14ac:dyDescent="0.15">
      <c r="B26" s="2" t="s">
        <v>61</v>
      </c>
    </row>
    <row r="27" spans="1:35" s="2" customFormat="1" ht="9.9499999999999993" customHeight="1" x14ac:dyDescent="0.15"/>
    <row r="28" spans="1:35" s="2" customFormat="1" ht="27.75" customHeight="1" x14ac:dyDescent="0.15">
      <c r="E28" s="229" t="s">
        <v>53</v>
      </c>
      <c r="F28" s="229"/>
      <c r="G28" s="229"/>
      <c r="H28" s="229"/>
      <c r="I28" s="229"/>
      <c r="J28" s="229"/>
      <c r="K28" s="230"/>
      <c r="L28" s="230"/>
      <c r="M28" s="230"/>
      <c r="N28" s="230"/>
      <c r="O28" s="230"/>
      <c r="P28" s="230"/>
      <c r="Q28" s="230"/>
      <c r="R28" s="230"/>
      <c r="S28" s="230"/>
      <c r="U28" s="2" t="s">
        <v>54</v>
      </c>
    </row>
    <row r="29" spans="1:35" s="2" customFormat="1" ht="26.25" customHeight="1" x14ac:dyDescent="0.15">
      <c r="E29" s="44"/>
      <c r="F29" s="44"/>
      <c r="G29" s="44"/>
      <c r="H29" s="44"/>
      <c r="I29" s="44"/>
      <c r="J29" s="44"/>
      <c r="K29" s="43"/>
      <c r="L29" s="43"/>
      <c r="M29" s="43"/>
      <c r="N29" s="43"/>
      <c r="O29" s="43"/>
      <c r="P29" s="43"/>
      <c r="Q29" s="43"/>
      <c r="R29" s="43"/>
      <c r="S29" s="43"/>
    </row>
    <row r="30" spans="1:35" ht="25.5" customHeight="1" x14ac:dyDescent="0.15">
      <c r="F30" s="80" t="s">
        <v>42</v>
      </c>
      <c r="G30" s="80"/>
      <c r="H30" s="80"/>
      <c r="I30" s="80"/>
      <c r="J30" s="80" t="s">
        <v>37</v>
      </c>
      <c r="K30" s="80"/>
      <c r="L30" s="80"/>
      <c r="M30" s="80" t="s">
        <v>38</v>
      </c>
      <c r="N30" s="80"/>
      <c r="O30" s="80"/>
      <c r="P30" s="80" t="s">
        <v>55</v>
      </c>
      <c r="Q30" s="80"/>
    </row>
    <row r="31" spans="1:35" ht="28.5" customHeight="1" x14ac:dyDescent="0.15">
      <c r="K31" s="214" t="s">
        <v>7</v>
      </c>
      <c r="L31" s="214"/>
      <c r="M31" s="214"/>
      <c r="N31" s="214"/>
      <c r="O31" s="214"/>
      <c r="Q31" s="258" t="str">
        <f>IF(ISBLANK(①法定外道路占用許可申請書!AG10),"",①法定外道路占用許可申請書!AG10)</f>
        <v>丸 谷　聡 子</v>
      </c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</row>
  </sheetData>
  <sheetProtection password="CEE7" sheet="1" objects="1" scenarios="1" selectLockedCells="1" selectUnlockedCells="1"/>
  <mergeCells count="49">
    <mergeCell ref="Z1:AC1"/>
    <mergeCell ref="A6:C8"/>
    <mergeCell ref="D6:E7"/>
    <mergeCell ref="G6:J6"/>
    <mergeCell ref="F7:AC7"/>
    <mergeCell ref="D8:E8"/>
    <mergeCell ref="F8:U8"/>
    <mergeCell ref="V8:X8"/>
    <mergeCell ref="Y8:AD8"/>
    <mergeCell ref="A2:AD2"/>
    <mergeCell ref="U4:AB4"/>
    <mergeCell ref="A15:E15"/>
    <mergeCell ref="F15:AD15"/>
    <mergeCell ref="K31:O31"/>
    <mergeCell ref="B25:I25"/>
    <mergeCell ref="Q31:AE31"/>
    <mergeCell ref="A16:E18"/>
    <mergeCell ref="A21:E21"/>
    <mergeCell ref="F16:AD16"/>
    <mergeCell ref="A20:E20"/>
    <mergeCell ref="F20:AD20"/>
    <mergeCell ref="E28:J28"/>
    <mergeCell ref="K28:S28"/>
    <mergeCell ref="F19:G19"/>
    <mergeCell ref="H19:I19"/>
    <mergeCell ref="K19:M19"/>
    <mergeCell ref="O19:Q19"/>
    <mergeCell ref="W12:AC13"/>
    <mergeCell ref="A14:E14"/>
    <mergeCell ref="F14:H14"/>
    <mergeCell ref="I14:AB14"/>
    <mergeCell ref="AC14:AD14"/>
    <mergeCell ref="A9:C11"/>
    <mergeCell ref="D9:E10"/>
    <mergeCell ref="G9:J9"/>
    <mergeCell ref="F10:AC10"/>
    <mergeCell ref="D11:E11"/>
    <mergeCell ref="F11:U11"/>
    <mergeCell ref="V11:X11"/>
    <mergeCell ref="Y11:AD11"/>
    <mergeCell ref="A23:E23"/>
    <mergeCell ref="F23:AD23"/>
    <mergeCell ref="F18:AD18"/>
    <mergeCell ref="F17:AD17"/>
    <mergeCell ref="R19:S19"/>
    <mergeCell ref="T19:X19"/>
    <mergeCell ref="Y19:AD19"/>
    <mergeCell ref="A19:E19"/>
    <mergeCell ref="F21:AD21"/>
  </mergeCells>
  <phoneticPr fontId="1"/>
  <dataValidations count="3">
    <dataValidation allowBlank="1" showInputMessage="1" showErrorMessage="1" promptTitle="申請区分" prompt="該当欄を○で囲んで下さい。" sqref="AD13 F13:V13"/>
    <dataValidation allowBlank="1" showErrorMessage="1" sqref="U3:AC3"/>
    <dataValidation allowBlank="1" showInputMessage="1" showErrorMessage="1" promptTitle="申請区分" prompt="その他具体的内容を記載" sqref="W12:AC13"/>
  </dataValidations>
  <pageMargins left="0.70866141732283472" right="0.39370078740157483" top="0.9448818897637796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①法定外道路占用許可申請書</vt:lpstr>
      <vt:lpstr>②法定外道路占用許可書</vt:lpstr>
      <vt:lpstr>①法定外道路占用許可申請書!Print_Area</vt:lpstr>
      <vt:lpstr>②法定外道路占用許可書!Print_Area</vt:lpstr>
    </vt:vector>
  </TitlesOfParts>
  <Company>株式会社　五星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019917:糸川佳伸</dc:creator>
  <cp:lastModifiedBy>zzz</cp:lastModifiedBy>
  <cp:lastPrinted>2023-04-25T11:46:31Z</cp:lastPrinted>
  <dcterms:created xsi:type="dcterms:W3CDTF">2016-03-16T05:34:30Z</dcterms:created>
  <dcterms:modified xsi:type="dcterms:W3CDTF">2023-04-25T11:46:47Z</dcterms:modified>
</cp:coreProperties>
</file>